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amanyu Das\Desktop\"/>
    </mc:Choice>
  </mc:AlternateContent>
  <xr:revisionPtr revIDLastSave="0" documentId="13_ncr:1_{3A461E1C-AF54-4BF7-8FCF-67CE3C3419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L 13,14,15" sheetId="5" r:id="rId2"/>
    <sheet name="SL 12" sheetId="4" r:id="rId3"/>
  </sheets>
  <calcPr calcId="191029"/>
</workbook>
</file>

<file path=xl/calcChain.xml><?xml version="1.0" encoding="utf-8"?>
<calcChain xmlns="http://schemas.openxmlformats.org/spreadsheetml/2006/main">
  <c r="C41" i="1" l="1"/>
  <c r="K32" i="1"/>
</calcChain>
</file>

<file path=xl/sharedStrings.xml><?xml version="1.0" encoding="utf-8"?>
<sst xmlns="http://schemas.openxmlformats.org/spreadsheetml/2006/main" count="201" uniqueCount="142">
  <si>
    <t>Evaluative Report of the Department</t>
  </si>
  <si>
    <t>Name of the Department</t>
  </si>
  <si>
    <t>SI. No.</t>
  </si>
  <si>
    <t>Year of Establishment</t>
  </si>
  <si>
    <t>Number of teaching  posts Sanctioned/Filled</t>
  </si>
  <si>
    <t>Inter  —institutional collaborative  projects  and
Associated  grants received</t>
  </si>
  <si>
    <t>National  collaboration</t>
  </si>
  <si>
    <t>International  collaboration</t>
  </si>
  <si>
    <t>Departmental  projects  funded  by DST-FIST,
UGC—SAP/CAS,DPE, DBT,  ICSSR, AICTE
etc.,  :  Total grants received (in Lakhs)</t>
  </si>
  <si>
    <t>Publications:</t>
  </si>
  <si>
    <t>Number of Papers published</t>
  </si>
  <si>
    <t>Number of Books with ISBN</t>
  </si>
  <si>
    <t>Number of Citation Index – range / average</t>
  </si>
  <si>
    <t>Number of Impact Factor – range / average</t>
  </si>
  <si>
    <t>Number of h-index/i10</t>
  </si>
  <si>
    <t>Details of patents and income generated</t>
  </si>
  <si>
    <t>Areas of consultancy and income generated</t>
  </si>
  <si>
    <t>Awards/Recognitions received at the National and International level by :</t>
  </si>
  <si>
    <t>Faculty</t>
  </si>
  <si>
    <t>Doctoral/Post doctoral fellows</t>
  </si>
  <si>
    <t>Students</t>
  </si>
  <si>
    <t>How many students have cleared Civil Services and Defense Se examinations, NET, SET (SLET), GATErvices and other competitive examinations</t>
  </si>
  <si>
    <t>List of doctoral, post-doctoral students and research associates</t>
  </si>
  <si>
    <t>From the host institution/university</t>
  </si>
  <si>
    <t>From other institutions/universities</t>
  </si>
  <si>
    <t>Number of Research Scholars/ Post Graduate students getting financial assistance from the University/State/ Central</t>
  </si>
  <si>
    <t xml:space="preserve">Name of the University: Rajiv Gandhi University </t>
  </si>
  <si>
    <t>5</t>
  </si>
  <si>
    <t>State: Arunachal Pradesh</t>
  </si>
  <si>
    <t xml:space="preserve">District: Papum Pare </t>
  </si>
  <si>
    <t>Faculty of Social Sciences</t>
  </si>
  <si>
    <t>Nil</t>
  </si>
  <si>
    <t xml:space="preserve">Nil </t>
  </si>
  <si>
    <t>Total Number of Departments  in the institution:</t>
  </si>
  <si>
    <r>
      <t xml:space="preserve">Is the Department  </t>
    </r>
    <r>
      <rPr>
        <b/>
        <sz val="12"/>
        <color indexed="8"/>
        <rFont val="Calibri"/>
        <family val="2"/>
      </rPr>
      <t>part of a School / Faculty  of
the  University</t>
    </r>
  </si>
  <si>
    <r>
      <t xml:space="preserve">Names </t>
    </r>
    <r>
      <rPr>
        <b/>
        <sz val="12"/>
        <color indexed="8"/>
        <rFont val="Calibri"/>
        <family val="2"/>
      </rPr>
      <t>of  programmes  offered</t>
    </r>
  </si>
  <si>
    <r>
      <t xml:space="preserve">Number  </t>
    </r>
    <r>
      <rPr>
        <b/>
        <sz val="12"/>
        <color indexed="8"/>
        <rFont val="Calibri"/>
        <family val="2"/>
      </rPr>
      <t>of Research  Projects.
Total grants received (in Lakhs)</t>
    </r>
  </si>
  <si>
    <r>
      <t xml:space="preserve">Special   research   laboratofies   sponsored   by   </t>
    </r>
    <r>
      <rPr>
        <b/>
        <sz val="12"/>
        <color indexed="46"/>
        <rFont val="Calibri"/>
        <family val="2"/>
      </rPr>
      <t xml:space="preserve">/
</t>
    </r>
    <r>
      <rPr>
        <b/>
        <sz val="12"/>
        <rFont val="Calibri"/>
        <family val="2"/>
      </rPr>
      <t>created by  industry  or corporate bodies</t>
    </r>
  </si>
  <si>
    <t>Name of the Department: Physics</t>
  </si>
  <si>
    <t>MA,  Ph.D</t>
  </si>
  <si>
    <t>Sanctioned-09, Filled-07</t>
  </si>
  <si>
    <t xml:space="preserve">Mr. Mukunda Madhab Borah </t>
  </si>
  <si>
    <t>SLET</t>
  </si>
  <si>
    <t xml:space="preserve">Ms. Bidyarani Maibam </t>
  </si>
  <si>
    <t xml:space="preserve">Mr. Sagar Sing Goyary </t>
  </si>
  <si>
    <t>NET/JRG</t>
  </si>
  <si>
    <t xml:space="preserve">Mr. Dutem Siboh </t>
  </si>
  <si>
    <t xml:space="preserve">Mr. Ringshar Narzary </t>
  </si>
  <si>
    <t xml:space="preserve">Mr. Soni Ngadong </t>
  </si>
  <si>
    <t>Mr.Tame Achi</t>
  </si>
  <si>
    <t xml:space="preserve">Mr. Nawang Dakpa </t>
  </si>
  <si>
    <t xml:space="preserve">Ms. Nyapi Poyom </t>
  </si>
  <si>
    <t xml:space="preserve">Mr. Koj Gambo Taker </t>
  </si>
  <si>
    <t>GATE</t>
  </si>
  <si>
    <t>Mr. MIRLI NGOMLE</t>
  </si>
  <si>
    <t>Mr. Khirod Chandra Handique</t>
  </si>
  <si>
    <t>SL No</t>
  </si>
  <si>
    <t xml:space="preserve"> Name</t>
  </si>
  <si>
    <t xml:space="preserve"> Examination</t>
  </si>
  <si>
    <t>Sl.No.</t>
  </si>
  <si>
    <t>NAME</t>
  </si>
  <si>
    <t>Bandana Gogoi</t>
  </si>
  <si>
    <t>Bidyarani Maibam</t>
  </si>
  <si>
    <t>Chandra Kamal Borah</t>
  </si>
  <si>
    <t>Saptaka Baruah</t>
  </si>
  <si>
    <t>Ringshar Narzary</t>
  </si>
  <si>
    <t>Abhijeet Das</t>
  </si>
  <si>
    <t>Barnali Barman</t>
  </si>
  <si>
    <t>Itum Ruti</t>
  </si>
  <si>
    <t>Kshirud Chandra Handique</t>
  </si>
  <si>
    <t>Soni Ngudong</t>
  </si>
  <si>
    <t>Tame Achi</t>
  </si>
  <si>
    <t>Tani Chekke</t>
  </si>
  <si>
    <t>Yowa Nanung</t>
  </si>
  <si>
    <t>Sagar Sing Goyary</t>
  </si>
  <si>
    <t>Chiging Lasa Polo</t>
  </si>
  <si>
    <t xml:space="preserve">Roll No. </t>
  </si>
  <si>
    <t>15PHDPH001</t>
  </si>
  <si>
    <t>15PHDPH002</t>
  </si>
  <si>
    <t>15PHDPH003</t>
  </si>
  <si>
    <t>15PHDPH004</t>
  </si>
  <si>
    <t>16PHDPH001</t>
  </si>
  <si>
    <t>16PHDPH002</t>
  </si>
  <si>
    <t>18PHDPH001</t>
  </si>
  <si>
    <t>18PHDPH002</t>
  </si>
  <si>
    <t>18PHDPH003</t>
  </si>
  <si>
    <t>18PHDPH004</t>
  </si>
  <si>
    <t>18PHDPH005</t>
  </si>
  <si>
    <t>18PHDPH006</t>
  </si>
  <si>
    <t>18PHDPH007</t>
  </si>
  <si>
    <t>18PHDPH008</t>
  </si>
  <si>
    <t>19PHDPH001</t>
  </si>
  <si>
    <t>Pokjum Yomgam</t>
  </si>
  <si>
    <t>21PHDPH001</t>
  </si>
  <si>
    <t>Enuk Libang</t>
  </si>
  <si>
    <t>21PHDPH002</t>
  </si>
  <si>
    <t>LIMTU JUGLI</t>
  </si>
  <si>
    <t>21PHDPH011</t>
  </si>
  <si>
    <t>LOHNYE TANGJANG</t>
  </si>
  <si>
    <t>21PHDPH012</t>
  </si>
  <si>
    <t>PRERONA SINGHA</t>
  </si>
  <si>
    <t>21PHDPH013</t>
  </si>
  <si>
    <t>RASHMI ROY KARMAKAR</t>
  </si>
  <si>
    <t>21PHDPH014</t>
  </si>
  <si>
    <t>SRABAN KUMAR UPADHYAYA</t>
  </si>
  <si>
    <t>21PHDPH015</t>
  </si>
  <si>
    <t>Dutem Siboh</t>
  </si>
  <si>
    <t>1.     </t>
  </si>
  <si>
    <t>2.     </t>
  </si>
  <si>
    <t>3.     </t>
  </si>
  <si>
    <t>4.     </t>
  </si>
  <si>
    <t>5.     </t>
  </si>
  <si>
    <t>6.     </t>
  </si>
  <si>
    <t>7.     </t>
  </si>
  <si>
    <t>8.     </t>
  </si>
  <si>
    <t>9.     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</si>
  <si>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</si>
  <si>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</si>
  <si>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</si>
  <si>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</si>
  <si>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</si>
  <si>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</si>
  <si>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</si>
  <si>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</si>
  <si>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</si>
  <si>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</si>
  <si>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</si>
  <si>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</si>
  <si>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</si>
  <si>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</si>
  <si>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Other University</t>
  </si>
  <si>
    <t>Rajiv Gandhi University</t>
  </si>
  <si>
    <t>Rajiv Gandhi University/ Other Unviersity</t>
  </si>
  <si>
    <t>PhD- 18</t>
  </si>
  <si>
    <t>PhD-05</t>
  </si>
  <si>
    <t xml:space="preserve"> Fellowship</t>
  </si>
  <si>
    <t>NIL</t>
  </si>
  <si>
    <t>RGU NON NET</t>
  </si>
  <si>
    <t>Dst Inspire</t>
  </si>
  <si>
    <t>NFST</t>
  </si>
  <si>
    <t>NET- JRG</t>
  </si>
  <si>
    <t>PHD - 18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</si>
</sst>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46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45454"/>
      </left>
      <right/>
      <top style="thin">
        <color rgb="FF545454"/>
      </top>
      <bottom style="thin">
        <color rgb="FF545454"/>
      </bottom>
      <diagonal/>
    </border>
    <border>
      <left style="thin">
        <color rgb="FF545454"/>
      </left>
      <right/>
      <top style="thin">
        <color rgb="FF545454"/>
      </top>
      <bottom/>
      <diagonal/>
    </border>
    <border>
      <left style="thin">
        <color rgb="FF545454"/>
      </left>
      <right/>
      <top/>
      <bottom style="thin">
        <color rgb="FF5454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1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5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3" fillId="0" borderId="1" xfId="2" applyNumberFormat="1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 wrapText="1"/>
    </xf>
    <xf numFmtId="49" fontId="6" fillId="0" borderId="1" xfId="2" applyNumberFormat="1" applyFont="1" applyBorder="1" applyAlignment="1">
      <alignment horizontal="left" wrapText="1"/>
    </xf>
    <xf numFmtId="0" fontId="7" fillId="0" borderId="0" xfId="2" applyFont="1" applyAlignment="1">
      <alignment wrapText="1"/>
    </xf>
    <xf numFmtId="14" fontId="7" fillId="0" borderId="0" xfId="2" applyNumberFormat="1" applyFont="1"/>
    <xf numFmtId="0" fontId="5" fillId="0" borderId="1" xfId="2" applyFont="1" applyBorder="1" applyAlignment="1">
      <alignment horizontal="left" vertical="top"/>
    </xf>
    <xf numFmtId="0" fontId="5" fillId="0" borderId="3" xfId="2" applyFont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11" fillId="0" borderId="1" xfId="2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0" xfId="2" applyFont="1" applyBorder="1" applyAlignment="1">
      <alignment wrapText="1"/>
    </xf>
    <xf numFmtId="0" fontId="10" fillId="0" borderId="1" xfId="2" applyFont="1" applyBorder="1" applyAlignment="1">
      <alignment horizontal="left" vertical="top" wrapText="1"/>
    </xf>
    <xf numFmtId="49" fontId="3" fillId="0" borderId="4" xfId="2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top"/>
    </xf>
    <xf numFmtId="49" fontId="3" fillId="0" borderId="4" xfId="2" applyNumberFormat="1" applyFont="1" applyBorder="1" applyAlignment="1">
      <alignment horizontal="left" wrapText="1"/>
    </xf>
    <xf numFmtId="49" fontId="5" fillId="0" borderId="4" xfId="2" applyNumberFormat="1" applyFont="1" applyBorder="1" applyAlignment="1">
      <alignment horizontal="left" vertical="top" wrapText="1"/>
    </xf>
    <xf numFmtId="49" fontId="3" fillId="0" borderId="4" xfId="2" applyNumberFormat="1" applyFont="1" applyBorder="1"/>
    <xf numFmtId="49" fontId="3" fillId="0" borderId="4" xfId="2" applyNumberFormat="1" applyFont="1" applyBorder="1" applyAlignment="1">
      <alignment wrapText="1"/>
    </xf>
    <xf numFmtId="0" fontId="8" fillId="0" borderId="4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0" fillId="0" borderId="1" xfId="2" applyNumberFormat="1" applyFont="1" applyBorder="1" applyAlignment="1">
      <alignment horizontal="left" vertical="top"/>
    </xf>
    <xf numFmtId="49" fontId="10" fillId="0" borderId="1" xfId="2" applyNumberFormat="1" applyFont="1" applyBorder="1" applyAlignment="1">
      <alignment horizontal="left" vertical="top"/>
    </xf>
    <xf numFmtId="0" fontId="10" fillId="0" borderId="1" xfId="2" applyFont="1" applyBorder="1" applyAlignment="1">
      <alignment horizontal="left" vertical="top"/>
    </xf>
    <xf numFmtId="0" fontId="13" fillId="0" borderId="1" xfId="2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left" vertical="top" wrapText="1"/>
    </xf>
    <xf numFmtId="49" fontId="14" fillId="0" borderId="1" xfId="2" applyNumberFormat="1" applyFont="1" applyBorder="1" applyAlignment="1">
      <alignment horizontal="left" vertical="top" wrapText="1"/>
    </xf>
    <xf numFmtId="0" fontId="4" fillId="0" borderId="2" xfId="2" applyFont="1" applyBorder="1" applyAlignment="1">
      <alignment vertical="top" wrapText="1"/>
    </xf>
    <xf numFmtId="0" fontId="10" fillId="0" borderId="1" xfId="2" applyFont="1" applyBorder="1" applyAlignment="1">
      <alignment wrapText="1"/>
    </xf>
    <xf numFmtId="0" fontId="3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8" xfId="2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164" fontId="3" fillId="0" borderId="8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0" fillId="0" borderId="1" xfId="0" applyFont="1" applyBorder="1"/>
    <xf numFmtId="0" fontId="0" fillId="2" borderId="1" xfId="0" applyFont="1" applyFill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9" fillId="0" borderId="3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top"/>
    </xf>
    <xf numFmtId="0" fontId="3" fillId="0" borderId="3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164" fontId="3" fillId="0" borderId="7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/>
    </xf>
    <xf numFmtId="0" fontId="10" fillId="0" borderId="3" xfId="2" applyFont="1" applyBorder="1" applyAlignment="1">
      <alignment horizontal="left" vertical="top"/>
    </xf>
    <xf numFmtId="0" fontId="10" fillId="0" borderId="4" xfId="2" applyFont="1" applyBorder="1" applyAlignment="1">
      <alignment horizontal="left" vertical="top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6" workbookViewId="0">
      <selection sqref="A1:G1"/>
    </sheetView>
  </sheetViews>
  <sheetFormatPr defaultRowHeight="15" x14ac:dyDescent="0.25"/>
  <cols>
    <col min="2" max="2" width="78.140625" customWidth="1"/>
    <col min="3" max="3" width="87.85546875" customWidth="1"/>
    <col min="4" max="4" width="10.42578125" bestFit="1" customWidth="1"/>
    <col min="7" max="7" width="19.28515625" customWidth="1"/>
  </cols>
  <sheetData>
    <row r="1" spans="1:7" ht="21" x14ac:dyDescent="0.25">
      <c r="A1" s="54" t="s">
        <v>0</v>
      </c>
      <c r="B1" s="55"/>
      <c r="C1" s="55"/>
      <c r="D1" s="55"/>
      <c r="E1" s="55"/>
      <c r="F1" s="55"/>
      <c r="G1" s="56"/>
    </row>
    <row r="2" spans="1:7" ht="15.75" x14ac:dyDescent="0.25">
      <c r="A2" s="67" t="s">
        <v>26</v>
      </c>
      <c r="B2" s="68"/>
      <c r="C2" s="67" t="s">
        <v>38</v>
      </c>
      <c r="D2" s="69"/>
      <c r="E2" s="69"/>
      <c r="F2" s="69"/>
      <c r="G2" s="68"/>
    </row>
    <row r="3" spans="1:7" ht="15.75" customHeight="1" x14ac:dyDescent="0.25">
      <c r="A3" s="67" t="s">
        <v>29</v>
      </c>
      <c r="B3" s="68"/>
      <c r="C3" s="70" t="s">
        <v>28</v>
      </c>
      <c r="D3" s="71"/>
      <c r="E3" s="71"/>
      <c r="F3" s="71"/>
      <c r="G3" s="72"/>
    </row>
    <row r="4" spans="1:7" ht="27.75" customHeight="1" x14ac:dyDescent="0.25">
      <c r="A4" s="2" t="s">
        <v>33</v>
      </c>
      <c r="B4" s="1"/>
      <c r="C4" s="57"/>
      <c r="D4" s="58"/>
      <c r="E4" s="58"/>
      <c r="F4" s="58"/>
      <c r="G4" s="59"/>
    </row>
    <row r="5" spans="1:7" x14ac:dyDescent="0.25">
      <c r="A5" s="19" t="s">
        <v>2</v>
      </c>
      <c r="B5" s="8" t="s">
        <v>1</v>
      </c>
      <c r="C5" s="17"/>
      <c r="D5" s="11"/>
      <c r="E5" s="8"/>
    </row>
    <row r="6" spans="1:7" ht="15.75" x14ac:dyDescent="0.25">
      <c r="A6" s="41">
        <v>1</v>
      </c>
      <c r="B6" s="34" t="s">
        <v>3</v>
      </c>
      <c r="C6" s="28">
        <v>2011</v>
      </c>
      <c r="D6" s="21"/>
      <c r="E6" s="6"/>
    </row>
    <row r="7" spans="1:7" ht="37.5" customHeight="1" x14ac:dyDescent="0.25">
      <c r="A7" s="42">
        <v>2</v>
      </c>
      <c r="B7" s="35" t="s">
        <v>34</v>
      </c>
      <c r="C7" s="29" t="s">
        <v>30</v>
      </c>
      <c r="E7" s="6"/>
    </row>
    <row r="8" spans="1:7" ht="15.75" x14ac:dyDescent="0.25">
      <c r="A8" s="42">
        <v>3</v>
      </c>
      <c r="B8" s="35" t="s">
        <v>35</v>
      </c>
      <c r="C8" s="29" t="s">
        <v>39</v>
      </c>
      <c r="D8" s="12"/>
      <c r="E8" s="12"/>
    </row>
    <row r="9" spans="1:7" ht="15.75" x14ac:dyDescent="0.25">
      <c r="A9" s="43">
        <v>4</v>
      </c>
      <c r="B9" s="36" t="s">
        <v>4</v>
      </c>
      <c r="C9" s="30" t="s">
        <v>40</v>
      </c>
      <c r="D9" s="21"/>
      <c r="E9" s="9"/>
    </row>
    <row r="10" spans="1:7" ht="31.5" x14ac:dyDescent="0.25">
      <c r="A10" s="44" t="s">
        <v>27</v>
      </c>
      <c r="B10" s="37" t="s">
        <v>36</v>
      </c>
      <c r="C10" s="31" t="s">
        <v>31</v>
      </c>
      <c r="D10" s="21"/>
      <c r="E10" s="10"/>
    </row>
    <row r="11" spans="1:7" ht="15.75" customHeight="1" x14ac:dyDescent="0.25">
      <c r="A11" s="63">
        <v>6</v>
      </c>
      <c r="B11" s="34" t="s">
        <v>5</v>
      </c>
      <c r="C11" s="32" t="s">
        <v>31</v>
      </c>
      <c r="D11" s="22"/>
      <c r="E11" s="14"/>
    </row>
    <row r="12" spans="1:7" ht="15.75" x14ac:dyDescent="0.25">
      <c r="A12" s="63"/>
      <c r="B12" s="34" t="s">
        <v>6</v>
      </c>
      <c r="C12" s="32" t="s">
        <v>31</v>
      </c>
      <c r="D12" s="23"/>
      <c r="E12" s="7"/>
    </row>
    <row r="13" spans="1:7" ht="15.75" x14ac:dyDescent="0.25">
      <c r="A13" s="63"/>
      <c r="B13" s="34" t="s">
        <v>7</v>
      </c>
      <c r="C13" s="32" t="s">
        <v>31</v>
      </c>
      <c r="D13" s="23"/>
      <c r="E13" s="7"/>
    </row>
    <row r="14" spans="1:7" ht="47.25" x14ac:dyDescent="0.25">
      <c r="A14" s="45">
        <v>7</v>
      </c>
      <c r="B14" s="34" t="s">
        <v>8</v>
      </c>
      <c r="C14" s="20" t="s">
        <v>32</v>
      </c>
      <c r="D14" s="24"/>
      <c r="E14" s="5"/>
    </row>
    <row r="15" spans="1:7" ht="36" customHeight="1" x14ac:dyDescent="0.25">
      <c r="A15" s="46">
        <v>8</v>
      </c>
      <c r="B15" s="34" t="s">
        <v>37</v>
      </c>
      <c r="C15" s="32" t="s">
        <v>32</v>
      </c>
      <c r="D15" s="21"/>
      <c r="E15" s="6"/>
    </row>
    <row r="16" spans="1:7" ht="15.75" x14ac:dyDescent="0.25">
      <c r="A16" s="64">
        <v>9</v>
      </c>
      <c r="B16" s="38" t="s">
        <v>9</v>
      </c>
      <c r="C16" s="32"/>
      <c r="D16" s="15"/>
      <c r="E16" s="16"/>
    </row>
    <row r="17" spans="1:11" ht="15.75" x14ac:dyDescent="0.25">
      <c r="A17" s="65"/>
      <c r="B17" s="39" t="s">
        <v>10</v>
      </c>
      <c r="C17" s="32">
        <v>28</v>
      </c>
      <c r="D17" s="25"/>
      <c r="E17" s="3"/>
    </row>
    <row r="18" spans="1:11" ht="15.75" x14ac:dyDescent="0.25">
      <c r="A18" s="65"/>
      <c r="B18" s="39" t="s">
        <v>11</v>
      </c>
      <c r="C18" s="32">
        <v>4</v>
      </c>
      <c r="D18" s="25"/>
      <c r="E18" s="3"/>
    </row>
    <row r="19" spans="1:11" ht="15.75" x14ac:dyDescent="0.25">
      <c r="A19" s="65"/>
      <c r="B19" s="39" t="s">
        <v>12</v>
      </c>
      <c r="C19" s="33"/>
      <c r="D19" s="13"/>
      <c r="E19" s="4"/>
    </row>
    <row r="20" spans="1:11" ht="15.75" x14ac:dyDescent="0.25">
      <c r="A20" s="65"/>
      <c r="B20" s="39" t="s">
        <v>13</v>
      </c>
      <c r="C20" s="33"/>
      <c r="D20" s="25"/>
      <c r="E20" s="3"/>
    </row>
    <row r="21" spans="1:11" ht="15.75" x14ac:dyDescent="0.25">
      <c r="A21" s="66"/>
      <c r="B21" s="39" t="s">
        <v>14</v>
      </c>
      <c r="C21" s="33"/>
      <c r="D21" s="26"/>
      <c r="E21" s="4"/>
    </row>
    <row r="22" spans="1:11" ht="15.75" x14ac:dyDescent="0.25">
      <c r="A22" s="40">
        <v>10</v>
      </c>
      <c r="B22" s="39" t="s">
        <v>15</v>
      </c>
      <c r="C22" s="32" t="s">
        <v>31</v>
      </c>
      <c r="D22" s="25"/>
      <c r="E22" s="3"/>
    </row>
    <row r="23" spans="1:11" ht="15.75" x14ac:dyDescent="0.25">
      <c r="A23" s="40">
        <v>11</v>
      </c>
      <c r="B23" s="39" t="s">
        <v>16</v>
      </c>
      <c r="C23" s="32" t="s">
        <v>31</v>
      </c>
      <c r="D23" s="25"/>
      <c r="E23" s="3"/>
    </row>
    <row r="24" spans="1:11" ht="21.75" customHeight="1" x14ac:dyDescent="0.25">
      <c r="A24" s="60">
        <v>12</v>
      </c>
      <c r="B24" s="39" t="s">
        <v>17</v>
      </c>
      <c r="C24" s="32" t="s">
        <v>31</v>
      </c>
      <c r="D24" s="25"/>
      <c r="E24" s="3"/>
    </row>
    <row r="25" spans="1:11" ht="15.75" x14ac:dyDescent="0.25">
      <c r="A25" s="61"/>
      <c r="B25" s="39" t="s">
        <v>18</v>
      </c>
      <c r="C25" s="32" t="s">
        <v>31</v>
      </c>
      <c r="D25" s="27"/>
      <c r="E25" s="3"/>
    </row>
    <row r="26" spans="1:11" ht="15.75" x14ac:dyDescent="0.25">
      <c r="A26" s="61"/>
      <c r="B26" s="39" t="s">
        <v>19</v>
      </c>
      <c r="C26" s="32" t="s">
        <v>31</v>
      </c>
      <c r="D26" s="25"/>
      <c r="E26" s="3"/>
    </row>
    <row r="27" spans="1:11" ht="15.75" x14ac:dyDescent="0.25">
      <c r="A27" s="62"/>
      <c r="B27" s="39" t="s">
        <v>20</v>
      </c>
      <c r="C27" s="32" t="s">
        <v>31</v>
      </c>
      <c r="D27" s="25"/>
      <c r="E27" s="3"/>
    </row>
    <row r="28" spans="1:11" ht="40.5" customHeight="1" x14ac:dyDescent="0.25">
      <c r="A28" s="40">
        <v>13</v>
      </c>
      <c r="B28" s="39" t="s">
        <v>21</v>
      </c>
      <c r="C28" s="32">
        <v>12</v>
      </c>
      <c r="D28" s="25"/>
      <c r="E28" s="3"/>
    </row>
    <row r="29" spans="1:11" ht="15.75" x14ac:dyDescent="0.25">
      <c r="A29" s="60">
        <v>14</v>
      </c>
      <c r="B29" s="39" t="s">
        <v>22</v>
      </c>
      <c r="C29" s="20"/>
      <c r="D29" s="25"/>
      <c r="E29" s="3"/>
    </row>
    <row r="30" spans="1:11" ht="15.75" x14ac:dyDescent="0.25">
      <c r="A30" s="61"/>
      <c r="B30" s="39" t="s">
        <v>23</v>
      </c>
      <c r="C30" s="32" t="s">
        <v>133</v>
      </c>
      <c r="D30" s="25"/>
      <c r="E30" s="3"/>
    </row>
    <row r="31" spans="1:11" ht="15.75" x14ac:dyDescent="0.25">
      <c r="A31" s="62"/>
      <c r="B31" s="39" t="s">
        <v>24</v>
      </c>
      <c r="C31" s="32" t="s">
        <v>134</v>
      </c>
      <c r="D31" s="25"/>
      <c r="E31" s="3"/>
    </row>
    <row r="32" spans="1:11" ht="31.5" x14ac:dyDescent="0.25">
      <c r="A32" s="40">
        <v>15</v>
      </c>
      <c r="B32" s="39" t="s">
        <v>25</v>
      </c>
      <c r="C32" s="32" t="s">
        <v>141</v>
      </c>
      <c r="D32" s="25"/>
      <c r="E32" s="3"/>
      <c r="K32">
        <f>31+26</f>
        <v>57</v>
      </c>
    </row>
    <row r="33" spans="3:3" x14ac:dyDescent="0.25">
      <c r="C33" s="18"/>
    </row>
    <row r="41" spans="3:3" x14ac:dyDescent="0.25">
      <c r="C41">
        <f>23-5</f>
        <v>18</v>
      </c>
    </row>
  </sheetData>
  <mergeCells count="10">
    <mergeCell ref="A1:G1"/>
    <mergeCell ref="C4:G4"/>
    <mergeCell ref="A29:A31"/>
    <mergeCell ref="A24:A27"/>
    <mergeCell ref="A11:A13"/>
    <mergeCell ref="A16:A21"/>
    <mergeCell ref="A2:B2"/>
    <mergeCell ref="C2:G2"/>
    <mergeCell ref="A3:B3"/>
    <mergeCell ref="C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2A36-B19F-4C35-B311-9A4C4F0E1417}">
  <dimension ref="A1:E25"/>
  <sheetViews>
    <sheetView workbookViewId="0">
      <selection activeCell="A3" sqref="A3:E25"/>
    </sheetView>
  </sheetViews>
  <sheetFormatPr defaultRowHeight="15" x14ac:dyDescent="0.25"/>
  <cols>
    <col min="1" max="1" width="8.140625" customWidth="1"/>
    <col min="2" max="2" width="28.85546875" customWidth="1"/>
    <col min="3" max="3" width="32.28515625" customWidth="1"/>
    <col min="4" max="4" width="38.28515625" bestFit="1" customWidth="1"/>
    <col min="5" max="5" width="30.85546875" customWidth="1"/>
  </cols>
  <sheetData>
    <row r="1" spans="1:5" x14ac:dyDescent="0.25">
      <c r="A1" s="77" t="s">
        <v>59</v>
      </c>
      <c r="B1" s="77" t="s">
        <v>60</v>
      </c>
      <c r="C1" s="75" t="s">
        <v>76</v>
      </c>
      <c r="D1" s="73" t="s">
        <v>132</v>
      </c>
      <c r="E1" s="73" t="s">
        <v>135</v>
      </c>
    </row>
    <row r="2" spans="1:5" ht="15.75" thickBot="1" x14ac:dyDescent="0.3">
      <c r="A2" s="78"/>
      <c r="B2" s="78"/>
      <c r="C2" s="76"/>
      <c r="D2" s="74"/>
      <c r="E2" s="74"/>
    </row>
    <row r="3" spans="1:5" ht="15.75" thickBot="1" x14ac:dyDescent="0.3">
      <c r="A3" s="48" t="s">
        <v>107</v>
      </c>
      <c r="B3" s="47" t="s">
        <v>61</v>
      </c>
      <c r="C3" s="49" t="s">
        <v>77</v>
      </c>
      <c r="D3" s="50" t="s">
        <v>130</v>
      </c>
      <c r="E3" s="53" t="s">
        <v>136</v>
      </c>
    </row>
    <row r="4" spans="1:5" ht="15.75" thickBot="1" x14ac:dyDescent="0.3">
      <c r="A4" s="48" t="s">
        <v>108</v>
      </c>
      <c r="B4" s="47" t="s">
        <v>62</v>
      </c>
      <c r="C4" s="49" t="s">
        <v>78</v>
      </c>
      <c r="D4" s="50" t="s">
        <v>131</v>
      </c>
      <c r="E4" s="53" t="s">
        <v>137</v>
      </c>
    </row>
    <row r="5" spans="1:5" ht="15.75" thickBot="1" x14ac:dyDescent="0.3">
      <c r="A5" s="48" t="s">
        <v>109</v>
      </c>
      <c r="B5" s="47" t="s">
        <v>63</v>
      </c>
      <c r="C5" s="49" t="s">
        <v>79</v>
      </c>
      <c r="D5" s="50" t="s">
        <v>131</v>
      </c>
      <c r="E5" s="53" t="s">
        <v>138</v>
      </c>
    </row>
    <row r="6" spans="1:5" ht="15.75" thickBot="1" x14ac:dyDescent="0.3">
      <c r="A6" s="48" t="s">
        <v>110</v>
      </c>
      <c r="B6" s="47" t="s">
        <v>64</v>
      </c>
      <c r="C6" s="49" t="s">
        <v>80</v>
      </c>
      <c r="D6" s="50" t="s">
        <v>130</v>
      </c>
      <c r="E6" s="53" t="s">
        <v>137</v>
      </c>
    </row>
    <row r="7" spans="1:5" ht="15.75" thickBot="1" x14ac:dyDescent="0.3">
      <c r="A7" s="48" t="s">
        <v>111</v>
      </c>
      <c r="B7" s="47" t="s">
        <v>106</v>
      </c>
      <c r="C7" s="49" t="s">
        <v>81</v>
      </c>
      <c r="D7" s="50" t="s">
        <v>131</v>
      </c>
      <c r="E7" s="53" t="s">
        <v>136</v>
      </c>
    </row>
    <row r="8" spans="1:5" ht="15.75" thickBot="1" x14ac:dyDescent="0.3">
      <c r="A8" s="48" t="s">
        <v>112</v>
      </c>
      <c r="B8" s="47" t="s">
        <v>65</v>
      </c>
      <c r="C8" s="49" t="s">
        <v>82</v>
      </c>
      <c r="D8" s="50" t="s">
        <v>131</v>
      </c>
      <c r="E8" s="53" t="s">
        <v>139</v>
      </c>
    </row>
    <row r="9" spans="1:5" ht="15.75" thickBot="1" x14ac:dyDescent="0.3">
      <c r="A9" s="48" t="s">
        <v>113</v>
      </c>
      <c r="B9" s="47" t="s">
        <v>66</v>
      </c>
      <c r="C9" s="49" t="s">
        <v>83</v>
      </c>
      <c r="D9" s="50" t="s">
        <v>130</v>
      </c>
      <c r="E9" s="53" t="s">
        <v>137</v>
      </c>
    </row>
    <row r="10" spans="1:5" ht="15.75" thickBot="1" x14ac:dyDescent="0.3">
      <c r="A10" s="48" t="s">
        <v>114</v>
      </c>
      <c r="B10" s="47" t="s">
        <v>67</v>
      </c>
      <c r="C10" s="49" t="s">
        <v>84</v>
      </c>
      <c r="D10" s="50" t="s">
        <v>131</v>
      </c>
      <c r="E10" s="53" t="s">
        <v>137</v>
      </c>
    </row>
    <row r="11" spans="1:5" ht="15.75" thickBot="1" x14ac:dyDescent="0.3">
      <c r="A11" s="48" t="s">
        <v>115</v>
      </c>
      <c r="B11" s="47" t="s">
        <v>68</v>
      </c>
      <c r="C11" s="49" t="s">
        <v>85</v>
      </c>
      <c r="D11" s="50" t="s">
        <v>131</v>
      </c>
      <c r="E11" s="53" t="s">
        <v>139</v>
      </c>
    </row>
    <row r="12" spans="1:5" ht="15.75" thickBot="1" x14ac:dyDescent="0.3">
      <c r="A12" s="48" t="s">
        <v>116</v>
      </c>
      <c r="B12" s="47" t="s">
        <v>69</v>
      </c>
      <c r="C12" s="49" t="s">
        <v>86</v>
      </c>
      <c r="D12" s="50" t="s">
        <v>131</v>
      </c>
      <c r="E12" s="53" t="s">
        <v>136</v>
      </c>
    </row>
    <row r="13" spans="1:5" ht="15.75" thickBot="1" x14ac:dyDescent="0.3">
      <c r="A13" s="48" t="s">
        <v>117</v>
      </c>
      <c r="B13" s="47" t="s">
        <v>70</v>
      </c>
      <c r="C13" s="49" t="s">
        <v>87</v>
      </c>
      <c r="D13" s="50" t="s">
        <v>131</v>
      </c>
      <c r="E13" s="53" t="s">
        <v>136</v>
      </c>
    </row>
    <row r="14" spans="1:5" ht="15.75" thickBot="1" x14ac:dyDescent="0.3">
      <c r="A14" s="48" t="s">
        <v>118</v>
      </c>
      <c r="B14" s="47" t="s">
        <v>71</v>
      </c>
      <c r="C14" s="49" t="s">
        <v>88</v>
      </c>
      <c r="D14" s="50" t="s">
        <v>131</v>
      </c>
      <c r="E14" s="53" t="s">
        <v>136</v>
      </c>
    </row>
    <row r="15" spans="1:5" ht="15.75" thickBot="1" x14ac:dyDescent="0.3">
      <c r="A15" s="48" t="s">
        <v>119</v>
      </c>
      <c r="B15" s="47" t="s">
        <v>72</v>
      </c>
      <c r="C15" s="49" t="s">
        <v>89</v>
      </c>
      <c r="D15" s="50" t="s">
        <v>131</v>
      </c>
      <c r="E15" s="53" t="s">
        <v>139</v>
      </c>
    </row>
    <row r="16" spans="1:5" ht="15.75" thickBot="1" x14ac:dyDescent="0.3">
      <c r="A16" s="48" t="s">
        <v>120</v>
      </c>
      <c r="B16" s="47" t="s">
        <v>73</v>
      </c>
      <c r="C16" s="49" t="s">
        <v>90</v>
      </c>
      <c r="D16" s="50" t="s">
        <v>131</v>
      </c>
      <c r="E16" s="53" t="s">
        <v>140</v>
      </c>
    </row>
    <row r="17" spans="1:5" ht="15.75" thickBot="1" x14ac:dyDescent="0.3">
      <c r="A17" s="48" t="s">
        <v>121</v>
      </c>
      <c r="B17" s="47" t="s">
        <v>74</v>
      </c>
      <c r="C17" s="49" t="s">
        <v>91</v>
      </c>
      <c r="D17" s="50" t="s">
        <v>131</v>
      </c>
      <c r="E17" s="53" t="s">
        <v>140</v>
      </c>
    </row>
    <row r="18" spans="1:5" ht="15.75" thickBot="1" x14ac:dyDescent="0.3">
      <c r="A18" s="48" t="s">
        <v>122</v>
      </c>
      <c r="B18" s="47" t="s">
        <v>75</v>
      </c>
      <c r="C18" s="49" t="s">
        <v>91</v>
      </c>
      <c r="D18" s="50" t="s">
        <v>131</v>
      </c>
      <c r="E18" s="53" t="s">
        <v>137</v>
      </c>
    </row>
    <row r="19" spans="1:5" ht="15.75" thickBot="1" x14ac:dyDescent="0.3">
      <c r="A19" s="48" t="s">
        <v>123</v>
      </c>
      <c r="B19" s="47" t="s">
        <v>92</v>
      </c>
      <c r="C19" s="49" t="s">
        <v>93</v>
      </c>
      <c r="D19" s="50" t="s">
        <v>130</v>
      </c>
      <c r="E19" s="53" t="s">
        <v>137</v>
      </c>
    </row>
    <row r="20" spans="1:5" ht="15.75" thickBot="1" x14ac:dyDescent="0.3">
      <c r="A20" s="48" t="s">
        <v>124</v>
      </c>
      <c r="B20" s="47" t="s">
        <v>94</v>
      </c>
      <c r="C20" s="49" t="s">
        <v>95</v>
      </c>
      <c r="D20" s="50" t="s">
        <v>130</v>
      </c>
      <c r="E20" s="53" t="s">
        <v>137</v>
      </c>
    </row>
    <row r="21" spans="1:5" ht="15.75" thickBot="1" x14ac:dyDescent="0.3">
      <c r="A21" s="48" t="s">
        <v>125</v>
      </c>
      <c r="B21" s="47" t="s">
        <v>96</v>
      </c>
      <c r="C21" s="49" t="s">
        <v>97</v>
      </c>
      <c r="D21" s="50" t="s">
        <v>131</v>
      </c>
      <c r="E21" s="53" t="s">
        <v>137</v>
      </c>
    </row>
    <row r="22" spans="1:5" ht="15.75" thickBot="1" x14ac:dyDescent="0.3">
      <c r="A22" s="48" t="s">
        <v>126</v>
      </c>
      <c r="B22" s="47" t="s">
        <v>98</v>
      </c>
      <c r="C22" s="49" t="s">
        <v>99</v>
      </c>
      <c r="D22" s="50" t="s">
        <v>131</v>
      </c>
      <c r="E22" s="53" t="s">
        <v>137</v>
      </c>
    </row>
    <row r="23" spans="1:5" ht="15.75" thickBot="1" x14ac:dyDescent="0.3">
      <c r="A23" s="48" t="s">
        <v>127</v>
      </c>
      <c r="B23" s="47" t="s">
        <v>100</v>
      </c>
      <c r="C23" s="49" t="s">
        <v>101</v>
      </c>
      <c r="D23" s="50" t="s">
        <v>131</v>
      </c>
      <c r="E23" s="53" t="s">
        <v>137</v>
      </c>
    </row>
    <row r="24" spans="1:5" ht="15.75" thickBot="1" x14ac:dyDescent="0.3">
      <c r="A24" s="48" t="s">
        <v>128</v>
      </c>
      <c r="B24" s="47" t="s">
        <v>102</v>
      </c>
      <c r="C24" s="49" t="s">
        <v>103</v>
      </c>
      <c r="D24" s="50" t="s">
        <v>131</v>
      </c>
      <c r="E24" s="53" t="s">
        <v>137</v>
      </c>
    </row>
    <row r="25" spans="1:5" ht="15.75" thickBot="1" x14ac:dyDescent="0.3">
      <c r="A25" s="48" t="s">
        <v>129</v>
      </c>
      <c r="B25" s="47" t="s">
        <v>104</v>
      </c>
      <c r="C25" s="49" t="s">
        <v>105</v>
      </c>
      <c r="D25" s="50" t="s">
        <v>131</v>
      </c>
      <c r="E25" s="53" t="s">
        <v>137</v>
      </c>
    </row>
  </sheetData>
  <mergeCells count="5">
    <mergeCell ref="D1:D2"/>
    <mergeCell ref="E1:E2"/>
    <mergeCell ref="C1:C2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AD0D-0502-4462-A41C-4E42ECB3B232}">
  <dimension ref="A1:C13"/>
  <sheetViews>
    <sheetView workbookViewId="0">
      <selection activeCell="G10" sqref="G10"/>
    </sheetView>
  </sheetViews>
  <sheetFormatPr defaultRowHeight="15" x14ac:dyDescent="0.25"/>
  <cols>
    <col min="2" max="2" width="27.140625" customWidth="1"/>
    <col min="3" max="3" width="20.5703125" customWidth="1"/>
  </cols>
  <sheetData>
    <row r="1" spans="1:3" x14ac:dyDescent="0.25">
      <c r="A1" s="50" t="s">
        <v>56</v>
      </c>
      <c r="B1" s="50" t="s">
        <v>57</v>
      </c>
      <c r="C1" s="50" t="s">
        <v>58</v>
      </c>
    </row>
    <row r="2" spans="1:3" x14ac:dyDescent="0.25">
      <c r="A2" s="50">
        <v>1</v>
      </c>
      <c r="B2" s="52" t="s">
        <v>41</v>
      </c>
      <c r="C2" s="50" t="s">
        <v>42</v>
      </c>
    </row>
    <row r="3" spans="1:3" x14ac:dyDescent="0.25">
      <c r="A3" s="50">
        <v>2</v>
      </c>
      <c r="B3" s="52" t="s">
        <v>43</v>
      </c>
      <c r="C3" s="50" t="s">
        <v>42</v>
      </c>
    </row>
    <row r="4" spans="1:3" x14ac:dyDescent="0.25">
      <c r="A4" s="50">
        <v>3</v>
      </c>
      <c r="B4" s="52" t="s">
        <v>44</v>
      </c>
      <c r="C4" s="50" t="s">
        <v>45</v>
      </c>
    </row>
    <row r="5" spans="1:3" x14ac:dyDescent="0.25">
      <c r="A5" s="50">
        <v>4</v>
      </c>
      <c r="B5" s="52" t="s">
        <v>46</v>
      </c>
      <c r="C5" s="50" t="s">
        <v>42</v>
      </c>
    </row>
    <row r="6" spans="1:3" x14ac:dyDescent="0.25">
      <c r="A6" s="50">
        <v>5</v>
      </c>
      <c r="B6" s="52" t="s">
        <v>47</v>
      </c>
      <c r="C6" s="50" t="s">
        <v>42</v>
      </c>
    </row>
    <row r="7" spans="1:3" x14ac:dyDescent="0.25">
      <c r="A7" s="50">
        <v>6</v>
      </c>
      <c r="B7" s="52" t="s">
        <v>48</v>
      </c>
      <c r="C7" s="50" t="s">
        <v>42</v>
      </c>
    </row>
    <row r="8" spans="1:3" x14ac:dyDescent="0.25">
      <c r="A8" s="50">
        <v>7</v>
      </c>
      <c r="B8" s="52" t="s">
        <v>49</v>
      </c>
      <c r="C8" s="50" t="s">
        <v>42</v>
      </c>
    </row>
    <row r="9" spans="1:3" x14ac:dyDescent="0.25">
      <c r="A9" s="50">
        <v>8</v>
      </c>
      <c r="B9" s="52" t="s">
        <v>50</v>
      </c>
      <c r="C9" s="50" t="s">
        <v>42</v>
      </c>
    </row>
    <row r="10" spans="1:3" x14ac:dyDescent="0.25">
      <c r="A10" s="50">
        <v>9</v>
      </c>
      <c r="B10" s="52" t="s">
        <v>51</v>
      </c>
      <c r="C10" s="50" t="s">
        <v>45</v>
      </c>
    </row>
    <row r="11" spans="1:3" x14ac:dyDescent="0.25">
      <c r="A11" s="50">
        <v>10</v>
      </c>
      <c r="B11" s="52" t="s">
        <v>52</v>
      </c>
      <c r="C11" s="51" t="s">
        <v>53</v>
      </c>
    </row>
    <row r="12" spans="1:3" x14ac:dyDescent="0.25">
      <c r="A12" s="50">
        <v>11</v>
      </c>
      <c r="B12" s="52" t="s">
        <v>54</v>
      </c>
      <c r="C12" s="50" t="s">
        <v>45</v>
      </c>
    </row>
    <row r="13" spans="1:3" x14ac:dyDescent="0.25">
      <c r="A13" s="50">
        <v>12</v>
      </c>
      <c r="B13" s="52" t="s">
        <v>55</v>
      </c>
      <c r="C13" s="5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SL 13,14,15</vt:lpstr>
      <vt:lpstr>SL 12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Upamanyu Das</cp:lastModifiedBy>
  <dcterms:created xsi:type="dcterms:W3CDTF">2019-12-16T06:50:49Z</dcterms:created>
  <dcterms:modified xsi:type="dcterms:W3CDTF">2021-12-24T16:48:48Z</dcterms:modified>
</cp:coreProperties>
</file>