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B\Desktop\NIRF_UPLOAD_1_12_16\"/>
    </mc:Choice>
  </mc:AlternateContent>
  <bookViews>
    <workbookView xWindow="600" yWindow="105" windowWidth="19260" windowHeight="9990"/>
  </bookViews>
  <sheets>
    <sheet name="Overall" sheetId="6" r:id="rId1"/>
  </sheets>
  <calcPr calcId="152511"/>
</workbook>
</file>

<file path=xl/calcChain.xml><?xml version="1.0" encoding="utf-8"?>
<calcChain xmlns="http://schemas.openxmlformats.org/spreadsheetml/2006/main">
  <c r="H126" i="6" l="1"/>
  <c r="G126" i="6"/>
  <c r="H91" i="6"/>
  <c r="G91" i="6"/>
  <c r="H47" i="6"/>
  <c r="G47" i="6"/>
</calcChain>
</file>

<file path=xl/sharedStrings.xml><?xml version="1.0" encoding="utf-8"?>
<sst xmlns="http://schemas.openxmlformats.org/spreadsheetml/2006/main" count="453" uniqueCount="278">
  <si>
    <t>Name of Principal
 Investigator</t>
  </si>
  <si>
    <t xml:space="preserve">Title of the Projects </t>
  </si>
  <si>
    <t>Sanction Order 
No.&amp; Date</t>
  </si>
  <si>
    <t>Sponsoring 
Agency</t>
  </si>
  <si>
    <t>Total Amount</t>
  </si>
  <si>
    <t>Approved</t>
  </si>
  <si>
    <t>Released</t>
  </si>
  <si>
    <t>Dr.N.C Singh,
Dept.of Geography</t>
  </si>
  <si>
    <t>Sustainable Development and Analysis on the Prospect of Enhancing the Role of Apatani Women in Agro Forestry and Horticulture through Micro Credit Facilities</t>
  </si>
  <si>
    <t>39-19/2010(SR)
Date: 23/12/2010</t>
  </si>
  <si>
    <t>UGC</t>
  </si>
  <si>
    <t>5,41,200.00</t>
  </si>
  <si>
    <t>Dr.Nani Bath
Dept.of Pol.Science</t>
  </si>
  <si>
    <t>Social Science Research in Arunachal Pradesh: A study of its Trends and Scope.</t>
  </si>
  <si>
    <t>5-250/2012(HRP)
Date:31/07/2012</t>
  </si>
  <si>
    <t>Dr.G.Nimasow, 
Dept. of Geography.</t>
  </si>
  <si>
    <t>39-24/2010(SR)
Date:24/12/2010</t>
  </si>
  <si>
    <t>6,12,800.00</t>
  </si>
  <si>
    <t>Dr.Amit Tripathi, 
Dept. of Zoology</t>
  </si>
  <si>
    <t>Monogenoidea (Platyhelminthes) from fresh water fishes in Arunachal Pradesh: Unknown aspects of Biodiversity.</t>
  </si>
  <si>
    <t>39-603/2010(SR)
Date:10/01/2011</t>
  </si>
  <si>
    <t>8,51,800.00</t>
  </si>
  <si>
    <t>Dr.R.C Parida,
Dept. of Commerce</t>
  </si>
  <si>
    <t>Institution Refinancing in the Rural Development of Arunachal Pradesh: A case study of NABARD</t>
  </si>
  <si>
    <t>4,31,200.00</t>
  </si>
  <si>
    <t>Dr. Otem Moyong, Dept. of Commerce</t>
  </si>
  <si>
    <t>Social cost-Benefit Analysis of Hydro-Power Projects in the River Basin of Lower Siang and Dibang of Arunachal Pradesh</t>
  </si>
  <si>
    <t>6,30,000.00</t>
  </si>
  <si>
    <t>Dr.Nani Bath, Dept. pf pol.science</t>
  </si>
  <si>
    <t>4,48,800.00</t>
  </si>
  <si>
    <t>Dr. Nabam Nakha Hina, Dept. of Pol.science</t>
  </si>
  <si>
    <t>Customary law of Nyishi of Arunachal Pradesh.</t>
  </si>
  <si>
    <t>5-267/2012(HRP)
Date:31/07/2012</t>
  </si>
  <si>
    <t>Dr.J.Sahoo, Dept. of Education</t>
  </si>
  <si>
    <t>Awareness &amp; attitude towards peace Education among the Secondary School students and Teachers of Arunachal Pradesh and Assam: A Comparative study.</t>
  </si>
  <si>
    <t>5-344/2012(HRP    
Date:22/08/2012</t>
  </si>
  <si>
    <t>3,05,000.00</t>
  </si>
  <si>
    <t>Mrs. Jharna Chakraborty, Dept. of Zoology</t>
  </si>
  <si>
    <t>Documentation and evaluation of nutritive value of non-conventional food resource in Eastern Arunachal Tribe.</t>
  </si>
  <si>
    <t>39-339/2008(SR)</t>
  </si>
  <si>
    <t>11,61,800.00</t>
  </si>
  <si>
    <t>Dr. Utpal Bhattacharjee</t>
  </si>
  <si>
    <t>Development of a person identification system based on speaker verification to control the access of resources in typical computer laboratory environment" under cyber security grant-in-aid programme.</t>
  </si>
  <si>
    <t>MCIT</t>
  </si>
  <si>
    <t>36,14,000.00</t>
  </si>
  <si>
    <t>Dr.J.S Rawat, Deptt. of Geography</t>
  </si>
  <si>
    <t>Landscape level habitat assessment and community based  conservation strategy in Namdapha National Park</t>
  </si>
  <si>
    <t>DST</t>
  </si>
  <si>
    <t>21,70,000.00</t>
  </si>
  <si>
    <t>Dr. Daniel Mize</t>
  </si>
  <si>
    <t>DST ( SERB )</t>
  </si>
  <si>
    <t>8,13,400.00</t>
  </si>
  <si>
    <t>Dr. Amit Tripathi, Dept. of Zoology</t>
  </si>
  <si>
    <t>33,09,000.00</t>
  </si>
  <si>
    <t>Dr.Jharna Chakravorty
Dept.of Bio-chemistry(Zoology)</t>
  </si>
  <si>
    <t>Diversity abundance of edible coleoptera and orthoptera amoung the Arunachal tribe and evaluation of nutritional, antinutritional components of selective of specie.</t>
  </si>
  <si>
    <t>18,10,000.00</t>
  </si>
  <si>
    <t>Dr. D N Das,Dept of Zoology</t>
  </si>
  <si>
    <t>Attempt to converse endangered catfishes of Arunachal Pradesh hill streams by manipulating germ cell maturation.</t>
  </si>
  <si>
    <t>DBT</t>
  </si>
  <si>
    <t>17,46,000.00</t>
  </si>
  <si>
    <t>Dr. R K singh</t>
  </si>
  <si>
    <t>Creation of Bioinformatics infrastructure facility (BIF) for the promotion of Biology teaching through Bioinformatics(BTBI) scheme of BTISnet.</t>
  </si>
  <si>
    <t>Bioinformatics</t>
  </si>
  <si>
    <t>60,00,000.00</t>
  </si>
  <si>
    <t>Dr. A Mitra</t>
  </si>
  <si>
    <t>Economic valuation of Eco-Tourism in Arunachal Pradesh: An Empirical Study.</t>
  </si>
  <si>
    <t>ICSSR</t>
  </si>
  <si>
    <t>4,07,425.00</t>
  </si>
  <si>
    <t>Dr. Nani Bath, Deptt. of Political Science.</t>
  </si>
  <si>
    <t>Understanding Political organisations of the Tribes of Arunchal Pradesh.</t>
  </si>
  <si>
    <t>3,22,500.00</t>
  </si>
  <si>
    <t>Dr.R C Parida</t>
  </si>
  <si>
    <t>Emtrepreneurship Management In Micro and Small Enterprices(MSES) In Arunachal Pradesh.</t>
  </si>
  <si>
    <t>4,99,875.00</t>
  </si>
  <si>
    <t>Dr. Tasi Kaye, Dept. of Commerce</t>
  </si>
  <si>
    <t>Bank and financial inclusion in Arunachal Pradesh. A study with reference to regional rural bank.</t>
  </si>
  <si>
    <t>3,00,000.00</t>
  </si>
  <si>
    <t>Dr. Nabam Nakha Hina</t>
  </si>
  <si>
    <t>Custom and Customary laws of of Arunachal Pradesh.</t>
  </si>
  <si>
    <t>5,00,000.00</t>
  </si>
  <si>
    <t>Prof. A.Mitra</t>
  </si>
  <si>
    <t>Productivity, Resource Use Efficiently &amp; Livelihood options in Fisheries of Arunachal Pradesh- Opportunities and Challenges.</t>
  </si>
  <si>
    <t>9,00,000.00</t>
  </si>
  <si>
    <t>Dr. Pankaj Das, Dept. of Chemistry</t>
  </si>
  <si>
    <t>Designing Palladium-Based Heterogeneous Catalysts for Cross- Coupling as well Alcohol Oxidation reactions.</t>
  </si>
  <si>
    <t>CSIR</t>
  </si>
  <si>
    <t>7,50,000.00</t>
  </si>
  <si>
    <t>Dr.S.K.Nayak</t>
  </si>
  <si>
    <t>"Evaluation of state Finance" with respect to state of Arunachal Pradesh.</t>
  </si>
  <si>
    <t>14th Finance Commission. ministry of Finance, Govt. of India</t>
  </si>
  <si>
    <t>2,50,000.00</t>
  </si>
  <si>
    <t>Dr. S.Tangjang, Deptt. of Botany</t>
  </si>
  <si>
    <t>Endophytic fungi of endemic plants of Arunachal Pradesh: Diversity &amp; novel metabolites.</t>
  </si>
  <si>
    <t>DBT(Twinning prog)</t>
  </si>
  <si>
    <t>Dr.S.K.Patnaik, Dept. of Geography</t>
  </si>
  <si>
    <t>Generation of geospatial database for land and topography for watershed development in Esatern Himalayas of Arunachal Pradesh.</t>
  </si>
  <si>
    <t>Govt of India, Dept. of Science &amp; Technology</t>
  </si>
  <si>
    <t>15,58,250</t>
  </si>
  <si>
    <t>Dr. Md. Harunar Rashid, Dept. of Chemistry</t>
  </si>
  <si>
    <t xml:space="preserve">Design Synthesis and application of Hollow Metal Oxide nanostructures. </t>
  </si>
  <si>
    <t>SERB</t>
  </si>
  <si>
    <t>21,53,000</t>
  </si>
  <si>
    <t>Dr.R.K Singh, Dept. of Botany</t>
  </si>
  <si>
    <t>Establishment of Institutional level Biotech Hubs (IBThubs) by DBT under special programme for North Eastern States of India(2012-2013)</t>
  </si>
  <si>
    <t>Dr.Subhagya Ranjan Padhi, Deptt. Of sociology</t>
  </si>
  <si>
    <t>Dynamics of Watershed Management for Sustainable Tribal Development: A Study in Koraput District of Orissa</t>
  </si>
  <si>
    <t>Prof. D.N. Das, Deptt. of Zoology</t>
  </si>
  <si>
    <t>Resource Mapping, Conservation &amp; Artificial Propagation of Fish Germplasm in Arunachal Pradesh with Emphasis on Promotion of Aquarium Fish Trades.</t>
  </si>
  <si>
    <t>DBT's Twinning Programme</t>
  </si>
  <si>
    <t>Dr. Hui Tag, Dept. of Botany</t>
  </si>
  <si>
    <t>Ethnobotanical Exploration and Phytochemical Analysis of some Poisonous Plants of Arunachal Himalaya for Strategic Defence Applications.</t>
  </si>
  <si>
    <t>DRL</t>
  </si>
  <si>
    <t>6,51,200.00</t>
  </si>
  <si>
    <t>Dr. Tabang Mibang, Dept. of Political Science</t>
  </si>
  <si>
    <t>Role of panchayati Raj Institutions in Rural Development in Arunachal Pradesh.</t>
  </si>
  <si>
    <t>Dr.Nipen Saikai
Dept.of Maths</t>
  </si>
  <si>
    <t>Eber-ramanujan class invaiants, continued fractions and related topic</t>
  </si>
  <si>
    <t>41-1394/2012(SR)
Date:30/07/2012</t>
  </si>
  <si>
    <t>Total</t>
  </si>
  <si>
    <t>02/33/2012/NER/RP
dated:- 25-03-2013</t>
  </si>
  <si>
    <t>DRL/1205/TC 
Date:-01-08-2013</t>
  </si>
  <si>
    <t>BT/32/NE/2012
Date:19-09-2013</t>
  </si>
  <si>
    <t>02/27/2013-14/RPR
Dated:24-12-2013</t>
  </si>
  <si>
    <t>DRL/1205/TC
Date:27-01-2014</t>
  </si>
  <si>
    <t>BT/382/NE/TBP/2012
Dated:27-01-2014</t>
  </si>
  <si>
    <t>Institution Refinancing in the Rural Development of Arunachal Pradesh: A case study of NABARD.</t>
  </si>
  <si>
    <t xml:space="preserve">5-371/2014(HRP) Date:-24-11-2015
</t>
  </si>
  <si>
    <t>Dr. Otem Moyong,              Dept. of Commerce</t>
  </si>
  <si>
    <t>Social cost-Benefit Analysis of Hydro-Power Projects in the River Basin of Lower Siang and Dibang of Arunachal Pradesh.</t>
  </si>
  <si>
    <t>Dr. Nabam Nakha Hina,         Dept. of Pol.science</t>
  </si>
  <si>
    <t>Prof. Jharna Chakravorty,       Dept. of Zoology</t>
  </si>
  <si>
    <t>Prof. Utpal Bhattacharjee,      Deptt. of CSE.</t>
  </si>
  <si>
    <t>Dr. Amit Tripathi,              Dept. of Zoology</t>
  </si>
  <si>
    <t>Prof. J Chakravorty,              Dept. of Zoology</t>
  </si>
  <si>
    <t>Attempt to conserve endangered catfishes of Arunachal Pradesh hill streams by manipulating germ cell maturation.</t>
  </si>
  <si>
    <t>Prof. R K Singh,                Deptt. of Botany</t>
  </si>
  <si>
    <t>Dr. Nabam Nakha Hina, Deptt. of Political Science</t>
  </si>
  <si>
    <t>Custom and Customary laws of Arunachal Pradesh.</t>
  </si>
  <si>
    <t>Isolation and characterisation of hydrogen producing bacteria from North-Eastern, States of India, (with special emphasis on Assam and Arunachal Pradesh) for efficient conversion of biomass to hydrogen.</t>
  </si>
  <si>
    <t>Prof.S.K.Nayak,                Deptt. of Economics</t>
  </si>
  <si>
    <t>Evaluation of state Finance, with respect to state of Arunachal Pradesh</t>
  </si>
  <si>
    <t>Prof.S.K.Patnaik,                Dept. of Geography</t>
  </si>
  <si>
    <t>Generation of geospatial database for land and topography for watershed development in Eastern Himalayas of Arunachal Pradesh.</t>
  </si>
  <si>
    <t>Establishment of Institutional level Biotech Hubs (IBThubs) by DBT under special programme for North Eastern States of India.</t>
  </si>
  <si>
    <t>Dr.Soubhagya Ranjan Padhi, Deptt. Of Sociology</t>
  </si>
  <si>
    <t>Dynamics of Watershed Management for Sustainable Tribal Development: A Study in Koraput District of Orissa.</t>
  </si>
  <si>
    <t>Prof. D.N. Das,                Deptt. of Zoology</t>
  </si>
  <si>
    <t>DRL/1205/TC
Date:11/02/2014</t>
  </si>
  <si>
    <t>Dr. Tabang Mibang,              Dept. of Political Science</t>
  </si>
  <si>
    <t>02/169/2013-14/
ST/RPR
Date:28/12/13</t>
  </si>
  <si>
    <t>Dr. Kesang Degi,              Dept. of Education</t>
  </si>
  <si>
    <t>Women Access to Higher Education in Arunachal Pradesh: An Analytical Study.</t>
  </si>
  <si>
    <t>02/135(ST)2014-15/ICSSR/RPR
Date:-28-10-2014</t>
  </si>
  <si>
    <t>Agriculture Productivity and Resource Use Effeciency in Eastern Himalaya Region: A Study of Arunachal Pradesh.</t>
  </si>
  <si>
    <t>02/168/2014-15/ICSSR/RPR
Date:28/10-2014</t>
  </si>
  <si>
    <t>Prof. Utpal Bhattacharjee,      Deptt. of CSE</t>
  </si>
  <si>
    <t>Development of a robust speaker authentication system.</t>
  </si>
  <si>
    <t>12(11)2014-ESD
Date: 23/01/2015</t>
  </si>
  <si>
    <t>MCIT(DEIT)</t>
  </si>
  <si>
    <t>Prof. Jharna Chakravorty,       Deptt. of Zoology</t>
  </si>
  <si>
    <t>Chemical Ecology of the North East Region (NER) of India: A collaborative Programme Linking NER and Bangalore Researchers.</t>
  </si>
  <si>
    <t>DBT(NER)</t>
  </si>
  <si>
    <t>Dr. Otem Moyong,             Deptt. of Commerce</t>
  </si>
  <si>
    <t>Declining sex ration and its impact on Religious Socio-cultural and Economic life of the Monpas: A study with refernce to Tawang District of Arunachal Pradesh.</t>
  </si>
  <si>
    <t>ST-01/2014-15
/ICSSR/RPS
Date:28/01/2015</t>
  </si>
  <si>
    <t>Collaborative with Outreach programme of Paddy-Cum-Fishy culture sponsored by Dept. of Fisheries.</t>
  </si>
  <si>
    <t>FISH/DEV/AOP-
151/14-15/Vol
-IV/10606
Date:13/02/2015</t>
  </si>
  <si>
    <t>Dept. of Fisheries, Govt. of Arunachal Pradesh</t>
  </si>
  <si>
    <t>Prof. Utpal Bhattacharjee,     Deptt. of CSE</t>
  </si>
  <si>
    <t>Design and Development of a Speech Recognizer in the context of Tonal Languages of Arunachal Pradesh.</t>
  </si>
  <si>
    <t>Dr. Sumpam Tangjang,      
Deptt. of Botany</t>
  </si>
  <si>
    <t>Estimation of the Diversity of endopytes in subtropical forest of Arunachal Pradesh and creation of a genetic resource.</t>
  </si>
  <si>
    <t>DBT (Twinning Programe for NE)</t>
  </si>
  <si>
    <t>Transition Metal Oxide Nano-Particles for sensor Applications.</t>
  </si>
  <si>
    <t>UGC-DAE</t>
  </si>
  <si>
    <t>CSR-IC/CRS-96
/2014-15</t>
  </si>
  <si>
    <t>Dr.Philip Mody
Dept.of Commerce</t>
  </si>
  <si>
    <t>Role of cross border trade in socio-economic development of Arunachal Pradesh,an empirical evidence from Bleeting-Bumla and Pangsau trade points</t>
  </si>
  <si>
    <t>5-45/2014(HRP)
date:07-10-2015</t>
  </si>
  <si>
    <t>S/N</t>
  </si>
  <si>
    <t>DBT-NER/Agri/24/2013
Date:30-03-2015</t>
  </si>
  <si>
    <t>02-53/NEP(ST)
/2012-RP
Date:20/02/2013</t>
  </si>
  <si>
    <t>Prof. Utpal Bhattacharjee,Deptt. of CSE</t>
  </si>
  <si>
    <t>Design and Development of a Speech Recognizer in the context of Total Languages of Arunachal Pradesh.</t>
  </si>
  <si>
    <t>12(II)2014-ESD
Date:23-01-2015</t>
  </si>
  <si>
    <t>Dr. Heikham Evelin  Department of Botany</t>
  </si>
  <si>
    <t xml:space="preserve">study of arbuscular mycorhizal fungL (AMF) deiversity of two wndangered midicinal Plant-helyshium coronarium and curcuma angustifoha and assses the potential &amp; AMF in conservation of these plants </t>
  </si>
  <si>
    <t>30-126/2015(BSR)
Date:30/03/2015</t>
  </si>
  <si>
    <t>Prof. S.k. Singh
Coordinator
Department of History RGU</t>
  </si>
  <si>
    <t>SAP- DRS-III,under 
the department of 
History</t>
  </si>
  <si>
    <t>Dr. Hui Tag,         Dept. of Botany</t>
  </si>
  <si>
    <t>scoutary, documentation and dissenimation &amp; innocation's &amp; traditional knowledge in Arunachal Pradesh</t>
  </si>
  <si>
    <t>Nil
Date:14/08/2015</t>
  </si>
  <si>
    <t>NIF</t>
  </si>
  <si>
    <t>1)Preparation of wildlife and Biodeversity management plan on hunli-metaenling-Hauy kiang road Km 0.00 to KM 20.00</t>
  </si>
  <si>
    <t>1) 2070/forest/NH-D-M-H/122/E2
2) 2073/FC/LDY/51/E2</t>
  </si>
  <si>
    <t>BRTF</t>
  </si>
  <si>
    <t>2)survey &amp; preparation of wild-life &amp; diversity management plan for construction of Road Hunli-Anini  road KM 0.00 to KM 138.500</t>
  </si>
  <si>
    <t>3) preparation of wild-life management bio-diversity conservation plan for construction of Trans Arunachal Highway:Road Lungro GG-Damteng-Yangtse from KM 0.00 to 58.43</t>
  </si>
  <si>
    <t>Refugee problems in Arunachal Pradesh. A study of conducting rights, claims and discusses</t>
  </si>
  <si>
    <t>ST-2/2015-16/ICSSR/RPS
Date:30/11/15</t>
  </si>
  <si>
    <t>Dr. S.R. Padhi   
Depart. of  sociology</t>
  </si>
  <si>
    <t xml:space="preserve">Eradicating Exclusion and constraints of primary education in Koraput District of Odisha: A critical evaluation </t>
  </si>
  <si>
    <t>5-371/2014(HRP)
Date: 24/11/2015</t>
  </si>
  <si>
    <t>Dr. S S Simon, AITS</t>
  </si>
  <si>
    <t>Correspondence regarding centre for endangered language(AITS)</t>
  </si>
  <si>
    <t>Dr. Vandana Upadhyay 
Dept. Of Economic's</t>
  </si>
  <si>
    <t xml:space="preserve">Changing perspective of women's work and decline in Female labour participation rate in Rural India </t>
  </si>
  <si>
    <t>SRSC/15/3
Date: 11/06/2015</t>
  </si>
  <si>
    <t>NIRD</t>
  </si>
  <si>
    <t>5 -100/2012(HRP)
Date:24/07/2012</t>
  </si>
  <si>
    <t>Prof. R K Singh,   Deptt. of Botany</t>
  </si>
  <si>
    <t>Entrepreneurship Management In Micro and Small Enterprices(MSES) In Arunachal Pradesh.</t>
  </si>
  <si>
    <t>2-042/2010-RP-NEP
Date:12/03/2011</t>
  </si>
  <si>
    <t>Dr. A.K.Shukla,    Deptt. Of Botany</t>
  </si>
  <si>
    <t>"Evaluation of State Finance" with respect to state of Arunachal Pradesh.</t>
  </si>
  <si>
    <t>Dr. Md. Harunar Rashid,                Dept. of Chemistry</t>
  </si>
  <si>
    <t>SB/FT/CS-176/2011
Date:01/08/2013</t>
  </si>
  <si>
    <t>Prof.R.K Singh,    Dept. of Botany</t>
  </si>
  <si>
    <t>Dr.S.R. Padhi, Deptt. Of Sociology</t>
  </si>
  <si>
    <t>02/27/2013-14/RPR
Date:24/12/2013</t>
  </si>
  <si>
    <t>Dr. Kesang Degi, Dept. of Education</t>
  </si>
  <si>
    <t>Dr.Maila Lama,    Deptt. of Economics</t>
  </si>
  <si>
    <t>Dr. Philip Mody,               Deptt. of Commerce</t>
  </si>
  <si>
    <t>Role of Cross Trade in Socio-Economic Development of Arunachal Pradesh: An Empirical Evidences from Bleeting-Bumla and Pangsau Trades Points.</t>
  </si>
  <si>
    <t>5-45/2014(HRP)
Date:07/10/2015</t>
  </si>
  <si>
    <t>Dr. Sumpam Tangjang,         Deptt. of Botany</t>
  </si>
  <si>
    <t>Prof. Jayadeba Sahoo, Coordinator, Deptt. of Education</t>
  </si>
  <si>
    <t>Special Assistance Programme(SAP-DRS-II), Deptt. of Education</t>
  </si>
  <si>
    <t>F.5-28(DRS-III)2015(SAP-III)
Date:20/02/2015</t>
  </si>
  <si>
    <t>Prof. H.N Sarma, Coordinator, Deptt. of Zoology</t>
  </si>
  <si>
    <t>Centre with potential for Excellence in Biodiversity (CPEPA) in Rajiv Gandhi University</t>
  </si>
  <si>
    <t>Prof.S.K Nayak Coordinator, Deptt. of Economics</t>
  </si>
  <si>
    <t>Special grants for Deptt. of Economics, Rajiv Gandhi University (Corpus Fund) for  centre for Development Studies.</t>
  </si>
  <si>
    <t>Nil</t>
  </si>
  <si>
    <t>Ministry of Finance, Economics Affairs, Govt. of India</t>
  </si>
  <si>
    <t>Prof. S.K Nayak, Coordinator, Deptt. of Economics.</t>
  </si>
  <si>
    <t>Private Public Partnership</t>
  </si>
  <si>
    <t>Deptt. of Planning, Govt. of Arunachal Pradesh</t>
  </si>
  <si>
    <t>Dr. Elizabeth Hangsing, Director, Deppt. Of Education</t>
  </si>
  <si>
    <t>Women Studies and Research Centre</t>
  </si>
  <si>
    <t>Dr. S.S. John
AITS</t>
  </si>
  <si>
    <t>Indigenous studies Field school for Global exchange in North-East India: Fostering educational and public health initiatives</t>
  </si>
  <si>
    <t>AITS,RGU</t>
  </si>
  <si>
    <t>Financial Year</t>
  </si>
  <si>
    <t>2015-2016</t>
  </si>
  <si>
    <t>2014-2015</t>
  </si>
  <si>
    <t>Prof.R.C Parida,  Dept. of Commerce</t>
  </si>
  <si>
    <t>Dr. Tasi Kaye,   Dept. of Commerce</t>
  </si>
  <si>
    <t>Dr. Hui Tag,    Asstt.Professor        Dept. of Botany</t>
  </si>
  <si>
    <t>Prof. Nani Bath, Deptt. of Political Science.</t>
  </si>
  <si>
    <t>Prof..R.C Parida,Dept. of Commerce</t>
  </si>
  <si>
    <t>Prof.J.Sahoo,    Dept. of Education</t>
  </si>
  <si>
    <t>Dr.J.S Rawat,    Deptt. of Geography</t>
  </si>
  <si>
    <t>Prof. D N Das,        Deptt. of Zoology.</t>
  </si>
  <si>
    <t>Prof.R C Parida,Deptt. of Commerce</t>
  </si>
  <si>
    <t>Prof. A.Mitra,    Deptt. of Economics</t>
  </si>
  <si>
    <t>Dr. S.Tangjang,       Deptt. of Botany</t>
  </si>
  <si>
    <t>Prof. D.N Das,     Deptt. of Zoology</t>
  </si>
  <si>
    <t>Dr. Md. Harunar Rashid,  Dept. of Chemistry</t>
  </si>
  <si>
    <t>Dr.G.Nimasow,      Dept. of Geography.</t>
  </si>
  <si>
    <t>Dr.Amit Tripathi,Dept. of Zoology</t>
  </si>
  <si>
    <t>Prof.Nani Bath,      Dept. pf pol.science</t>
  </si>
  <si>
    <t>Dr. Daniel Mize, Deptt. of Zoology.</t>
  </si>
  <si>
    <t>Prof. A Mitra,          Deptt. of Economics</t>
  </si>
  <si>
    <t>Dr. A.K.Shukla,Deptt. Of Botany</t>
  </si>
  <si>
    <t>Dr. Pankaj Das,Dept. of Chemistry</t>
  </si>
  <si>
    <t>Prof.R.K Singh,      Dept. of Botany</t>
  </si>
  <si>
    <t>Dr.Maila Lama,  Deptt. of Economics</t>
  </si>
  <si>
    <t>2013-2014</t>
  </si>
  <si>
    <r>
      <t xml:space="preserve">Phytogeographic survey and conservation efforts for taxus </t>
    </r>
    <r>
      <rPr>
        <sz val="12"/>
        <rFont val="Calibri"/>
        <family val="2"/>
        <scheme val="minor"/>
      </rPr>
      <t>baccata l</t>
    </r>
    <r>
      <rPr>
        <sz val="12"/>
        <color theme="1"/>
        <rFont val="Calibri"/>
        <family val="2"/>
        <scheme val="minor"/>
      </rPr>
      <t>inn. In Tawang District and other suspected areas of Arunachal Pradesh (Eastern Himalayas).</t>
    </r>
  </si>
  <si>
    <r>
      <rPr>
        <sz val="12"/>
        <rFont val="Calibri"/>
        <family val="2"/>
        <scheme val="minor"/>
      </rPr>
      <t>Habitat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and population status of vultures in Dihang(Siang) Dibang region of Arunachal Pradesh.</t>
    </r>
  </si>
  <si>
    <r>
      <t xml:space="preserve">Fish </t>
    </r>
    <r>
      <rPr>
        <sz val="12"/>
        <rFont val="Calibri"/>
        <family val="2"/>
        <scheme val="minor"/>
      </rPr>
      <t>helminths</t>
    </r>
    <r>
      <rPr>
        <sz val="12"/>
        <color theme="1"/>
        <rFont val="Calibri"/>
        <family val="2"/>
        <scheme val="minor"/>
      </rPr>
      <t xml:space="preserve"> from Arunachal Pradesh: Valuing biodiversity with particular reference to monogenoidea bychowsky, 1937.</t>
    </r>
  </si>
  <si>
    <r>
      <rPr>
        <sz val="12"/>
        <rFont val="Calibri"/>
        <family val="2"/>
        <scheme val="minor"/>
      </rPr>
      <t>Habitat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and population status of vultures in Dihang(Siang) Dibang region of Arunachal Pradesh</t>
    </r>
  </si>
  <si>
    <r>
      <t xml:space="preserve">Fish </t>
    </r>
    <r>
      <rPr>
        <sz val="12"/>
        <rFont val="Calibri"/>
        <family val="2"/>
        <scheme val="minor"/>
      </rPr>
      <t>helminths</t>
    </r>
    <r>
      <rPr>
        <sz val="12"/>
        <color theme="1"/>
        <rFont val="Calibri"/>
        <family val="2"/>
        <scheme val="minor"/>
      </rPr>
      <t xml:space="preserve"> from Arunachal Pradesh: Valuing biodiversity with particular reference to monogenoidea bychowsky, 1937</t>
    </r>
  </si>
  <si>
    <t xml:space="preserve">Total </t>
  </si>
  <si>
    <t>List of Major Research Projects Approved by various Funding agencies (overall w.e.f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</si>
</sst>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43" fontId="3" fillId="0" borderId="0" xfId="1" applyFont="1"/>
    <xf numFmtId="43" fontId="5" fillId="0" borderId="3" xfId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justify" vertical="justify" wrapText="1"/>
    </xf>
    <xf numFmtId="0" fontId="3" fillId="0" borderId="10" xfId="0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13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justify" wrapText="1"/>
    </xf>
    <xf numFmtId="0" fontId="3" fillId="0" borderId="2" xfId="0" applyFont="1" applyFill="1" applyBorder="1" applyAlignment="1">
      <alignment horizontal="left" vertical="center" wrapText="1"/>
    </xf>
    <xf numFmtId="43" fontId="3" fillId="0" borderId="13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 wrapText="1"/>
    </xf>
    <xf numFmtId="43" fontId="4" fillId="0" borderId="13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3" xfId="1" applyFont="1" applyBorder="1" applyAlignment="1">
      <alignment horizontal="right" vertical="center" wrapText="1"/>
    </xf>
    <xf numFmtId="43" fontId="3" fillId="0" borderId="4" xfId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 readingOrder="1"/>
    </xf>
    <xf numFmtId="0" fontId="3" fillId="0" borderId="10" xfId="0" applyFont="1" applyBorder="1" applyAlignment="1">
      <alignment horizontal="center" vertical="center" wrapText="1"/>
    </xf>
    <xf numFmtId="43" fontId="3" fillId="0" borderId="18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43" fontId="3" fillId="0" borderId="13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43" fontId="4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43" fontId="3" fillId="0" borderId="2" xfId="1" applyFont="1" applyBorder="1" applyAlignment="1">
      <alignment horizontal="right" vertical="center" wrapText="1"/>
    </xf>
    <xf numFmtId="43" fontId="3" fillId="0" borderId="13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/>
    </xf>
    <xf numFmtId="43" fontId="3" fillId="0" borderId="13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readingOrder="1"/>
    </xf>
    <xf numFmtId="43" fontId="3" fillId="0" borderId="1" xfId="1" applyFont="1" applyFill="1" applyBorder="1" applyAlignment="1">
      <alignment horizontal="center" vertical="center"/>
    </xf>
    <xf numFmtId="0" fontId="3" fillId="0" borderId="8" xfId="0" applyFont="1" applyBorder="1"/>
    <xf numFmtId="43" fontId="5" fillId="0" borderId="8" xfId="1" applyFont="1" applyBorder="1"/>
    <xf numFmtId="0" fontId="9" fillId="0" borderId="10" xfId="0" applyFont="1" applyBorder="1" applyAlignment="1">
      <alignment horizontal="left" vertical="center" wrapText="1"/>
    </xf>
    <xf numFmtId="43" fontId="3" fillId="0" borderId="1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3" fontId="4" fillId="0" borderId="13" xfId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3" fontId="3" fillId="0" borderId="13" xfId="1" applyFont="1" applyFill="1" applyBorder="1" applyAlignment="1">
      <alignment horizontal="left" vertical="center" wrapText="1"/>
    </xf>
    <xf numFmtId="43" fontId="3" fillId="0" borderId="13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justify" vertical="justify" wrapText="1" readingOrder="1"/>
    </xf>
    <xf numFmtId="43" fontId="5" fillId="0" borderId="16" xfId="1" applyFont="1" applyBorder="1" applyAlignment="1">
      <alignment horizontal="justify" vertical="justify" wrapText="1" readingOrder="1"/>
    </xf>
    <xf numFmtId="43" fontId="5" fillId="0" borderId="15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3" fontId="5" fillId="0" borderId="15" xfId="0" applyNumberFormat="1" applyFont="1" applyBorder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3" fontId="3" fillId="0" borderId="2" xfId="1" applyFont="1" applyFill="1" applyBorder="1" applyAlignment="1">
      <alignment horizontal="right" vertical="center" wrapText="1"/>
    </xf>
    <xf numFmtId="43" fontId="3" fillId="0" borderId="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21" xfId="0" applyFont="1" applyBorder="1" applyAlignment="1">
      <alignment horizontal="center" vertical="justify" wrapText="1"/>
    </xf>
    <xf numFmtId="0" fontId="5" fillId="0" borderId="22" xfId="0" applyFont="1" applyBorder="1" applyAlignment="1">
      <alignment horizontal="center" vertical="justify" wrapText="1"/>
    </xf>
    <xf numFmtId="0" fontId="5" fillId="0" borderId="23" xfId="0" applyFont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26"/>
  <sheetViews>
    <sheetView tabSelected="1" workbookViewId="0">
      <selection activeCell="R6" sqref="R6"/>
    </sheetView>
  </sheetViews>
  <sheetFormatPr defaultRowHeight="12.75" x14ac:dyDescent="0.2"/>
  <cols>
    <col min="1" max="1" width="14.140625" style="2" customWidth="1"/>
    <col min="2" max="2" width="7" style="2" customWidth="1"/>
    <col min="3" max="3" width="29.42578125" style="2" customWidth="1"/>
    <col min="4" max="4" width="30.85546875" style="4" customWidth="1"/>
    <col min="5" max="5" width="18.85546875" style="2" customWidth="1"/>
    <col min="6" max="6" width="19.28515625" style="2" customWidth="1"/>
    <col min="7" max="7" width="20.5703125" style="2" customWidth="1"/>
    <col min="8" max="8" width="23.28515625" style="2" customWidth="1"/>
    <col min="9" max="16384" width="9.140625" style="2"/>
  </cols>
  <sheetData>
    <row r="1" spans="1:8" ht="15.75" x14ac:dyDescent="0.25">
      <c r="A1" s="6"/>
      <c r="B1" s="7" t="s">
        <v>277</v>
      </c>
      <c r="C1" s="6"/>
      <c r="D1" s="8"/>
      <c r="E1" s="9"/>
      <c r="F1" s="6"/>
      <c r="G1" s="10"/>
      <c r="H1" s="10"/>
    </row>
    <row r="2" spans="1:8" ht="15" customHeight="1" x14ac:dyDescent="0.2">
      <c r="A2" s="109" t="s">
        <v>245</v>
      </c>
      <c r="B2" s="108" t="s">
        <v>180</v>
      </c>
      <c r="C2" s="111" t="s">
        <v>0</v>
      </c>
      <c r="D2" s="111" t="s">
        <v>1</v>
      </c>
      <c r="E2" s="111" t="s">
        <v>2</v>
      </c>
      <c r="F2" s="111" t="s">
        <v>3</v>
      </c>
      <c r="G2" s="108" t="s">
        <v>4</v>
      </c>
      <c r="H2" s="108"/>
    </row>
    <row r="3" spans="1:8" ht="16.5" thickBot="1" x14ac:dyDescent="0.25">
      <c r="A3" s="109"/>
      <c r="B3" s="110"/>
      <c r="C3" s="110"/>
      <c r="D3" s="112"/>
      <c r="E3" s="110"/>
      <c r="F3" s="110"/>
      <c r="G3" s="11" t="s">
        <v>5</v>
      </c>
      <c r="H3" s="11" t="s">
        <v>6</v>
      </c>
    </row>
    <row r="4" spans="1:8" ht="52.5" customHeight="1" x14ac:dyDescent="0.2">
      <c r="A4" s="128" t="s">
        <v>246</v>
      </c>
      <c r="B4" s="12">
        <v>1</v>
      </c>
      <c r="C4" s="13" t="s">
        <v>160</v>
      </c>
      <c r="D4" s="14" t="s">
        <v>161</v>
      </c>
      <c r="E4" s="15" t="s">
        <v>181</v>
      </c>
      <c r="F4" s="15" t="s">
        <v>162</v>
      </c>
      <c r="G4" s="16">
        <v>33454000</v>
      </c>
      <c r="H4" s="17">
        <v>19969000</v>
      </c>
    </row>
    <row r="5" spans="1:8" ht="48" customHeight="1" x14ac:dyDescent="0.2">
      <c r="A5" s="129"/>
      <c r="B5" s="18">
        <v>2</v>
      </c>
      <c r="C5" s="3" t="s">
        <v>249</v>
      </c>
      <c r="D5" s="19" t="s">
        <v>76</v>
      </c>
      <c r="E5" s="20" t="s">
        <v>182</v>
      </c>
      <c r="F5" s="21" t="s">
        <v>67</v>
      </c>
      <c r="G5" s="22">
        <v>300000</v>
      </c>
      <c r="H5" s="23">
        <v>120000</v>
      </c>
    </row>
    <row r="6" spans="1:8" ht="63" x14ac:dyDescent="0.2">
      <c r="A6" s="129"/>
      <c r="B6" s="12">
        <v>3</v>
      </c>
      <c r="C6" s="24" t="s">
        <v>183</v>
      </c>
      <c r="D6" s="20" t="s">
        <v>184</v>
      </c>
      <c r="E6" s="20" t="s">
        <v>185</v>
      </c>
      <c r="F6" s="21" t="s">
        <v>10</v>
      </c>
      <c r="G6" s="22">
        <v>1420000</v>
      </c>
      <c r="H6" s="23">
        <v>99500</v>
      </c>
    </row>
    <row r="7" spans="1:8" ht="114" customHeight="1" x14ac:dyDescent="0.2">
      <c r="A7" s="129"/>
      <c r="B7" s="25">
        <v>4</v>
      </c>
      <c r="C7" s="24" t="s">
        <v>186</v>
      </c>
      <c r="D7" s="24" t="s">
        <v>187</v>
      </c>
      <c r="E7" s="20" t="s">
        <v>188</v>
      </c>
      <c r="F7" s="20" t="s">
        <v>10</v>
      </c>
      <c r="G7" s="26">
        <v>600000</v>
      </c>
      <c r="H7" s="27">
        <v>600000</v>
      </c>
    </row>
    <row r="8" spans="1:8" ht="47.25" x14ac:dyDescent="0.2">
      <c r="A8" s="129"/>
      <c r="B8" s="25">
        <v>5</v>
      </c>
      <c r="C8" s="28" t="s">
        <v>189</v>
      </c>
      <c r="D8" s="29" t="s">
        <v>190</v>
      </c>
      <c r="E8" s="21"/>
      <c r="F8" s="20" t="s">
        <v>10</v>
      </c>
      <c r="G8" s="30">
        <v>8050000</v>
      </c>
      <c r="H8" s="27">
        <v>1360000</v>
      </c>
    </row>
    <row r="9" spans="1:8" ht="63" x14ac:dyDescent="0.2">
      <c r="A9" s="129"/>
      <c r="B9" s="25">
        <v>6</v>
      </c>
      <c r="C9" s="24" t="s">
        <v>191</v>
      </c>
      <c r="D9" s="24" t="s">
        <v>192</v>
      </c>
      <c r="E9" s="31" t="s">
        <v>193</v>
      </c>
      <c r="F9" s="20" t="s">
        <v>194</v>
      </c>
      <c r="G9" s="26">
        <v>378000</v>
      </c>
      <c r="H9" s="27">
        <v>200000</v>
      </c>
    </row>
    <row r="10" spans="1:8" ht="78.75" x14ac:dyDescent="0.2">
      <c r="A10" s="129"/>
      <c r="B10" s="111">
        <v>7</v>
      </c>
      <c r="C10" s="122" t="s">
        <v>250</v>
      </c>
      <c r="D10" s="24" t="s">
        <v>195</v>
      </c>
      <c r="E10" s="20" t="s">
        <v>196</v>
      </c>
      <c r="F10" s="20" t="s">
        <v>197</v>
      </c>
      <c r="G10" s="26">
        <v>160000</v>
      </c>
      <c r="H10" s="27">
        <v>820000</v>
      </c>
    </row>
    <row r="11" spans="1:8" ht="78.75" x14ac:dyDescent="0.2">
      <c r="A11" s="129"/>
      <c r="B11" s="111"/>
      <c r="C11" s="123"/>
      <c r="D11" s="19" t="s">
        <v>198</v>
      </c>
      <c r="E11" s="21"/>
      <c r="F11" s="20" t="s">
        <v>197</v>
      </c>
      <c r="G11" s="30">
        <v>500000</v>
      </c>
      <c r="H11" s="32">
        <v>500000</v>
      </c>
    </row>
    <row r="12" spans="1:8" ht="110.25" x14ac:dyDescent="0.2">
      <c r="A12" s="129"/>
      <c r="B12" s="111"/>
      <c r="C12" s="124"/>
      <c r="D12" s="33" t="s">
        <v>199</v>
      </c>
      <c r="E12" s="21"/>
      <c r="F12" s="20" t="s">
        <v>197</v>
      </c>
      <c r="G12" s="26">
        <v>160000</v>
      </c>
      <c r="H12" s="27">
        <v>160000</v>
      </c>
    </row>
    <row r="13" spans="1:8" ht="47.25" x14ac:dyDescent="0.2">
      <c r="A13" s="129"/>
      <c r="B13" s="25">
        <v>8</v>
      </c>
      <c r="C13" s="24" t="s">
        <v>251</v>
      </c>
      <c r="D13" s="24" t="s">
        <v>200</v>
      </c>
      <c r="E13" s="20" t="s">
        <v>201</v>
      </c>
      <c r="F13" s="20" t="s">
        <v>67</v>
      </c>
      <c r="G13" s="26">
        <v>1800000</v>
      </c>
      <c r="H13" s="27">
        <v>720000</v>
      </c>
    </row>
    <row r="14" spans="1:8" ht="63" x14ac:dyDescent="0.2">
      <c r="A14" s="129"/>
      <c r="B14" s="25">
        <v>9</v>
      </c>
      <c r="C14" s="34" t="s">
        <v>202</v>
      </c>
      <c r="D14" s="20" t="s">
        <v>203</v>
      </c>
      <c r="E14" s="20" t="s">
        <v>204</v>
      </c>
      <c r="F14" s="20" t="s">
        <v>10</v>
      </c>
      <c r="G14" s="26">
        <v>898400</v>
      </c>
      <c r="H14" s="27">
        <v>526400</v>
      </c>
    </row>
    <row r="15" spans="1:8" ht="47.25" x14ac:dyDescent="0.2">
      <c r="A15" s="129"/>
      <c r="B15" s="25">
        <v>10</v>
      </c>
      <c r="C15" s="24" t="s">
        <v>205</v>
      </c>
      <c r="D15" s="19" t="s">
        <v>206</v>
      </c>
      <c r="E15" s="21"/>
      <c r="F15" s="20" t="s">
        <v>10</v>
      </c>
      <c r="G15" s="26">
        <v>10080000</v>
      </c>
      <c r="H15" s="27"/>
    </row>
    <row r="16" spans="1:8" ht="63" x14ac:dyDescent="0.2">
      <c r="A16" s="129"/>
      <c r="B16" s="25">
        <v>11</v>
      </c>
      <c r="C16" s="20" t="s">
        <v>207</v>
      </c>
      <c r="D16" s="20" t="s">
        <v>208</v>
      </c>
      <c r="E16" s="20" t="s">
        <v>209</v>
      </c>
      <c r="F16" s="20" t="s">
        <v>210</v>
      </c>
      <c r="G16" s="30">
        <v>739200</v>
      </c>
      <c r="H16" s="35">
        <v>217325</v>
      </c>
    </row>
    <row r="17" spans="1:8" ht="63" x14ac:dyDescent="0.2">
      <c r="A17" s="129"/>
      <c r="B17" s="25">
        <v>12</v>
      </c>
      <c r="C17" s="24" t="s">
        <v>252</v>
      </c>
      <c r="D17" s="33" t="s">
        <v>126</v>
      </c>
      <c r="E17" s="21"/>
      <c r="F17" s="20" t="s">
        <v>10</v>
      </c>
      <c r="G17" s="26">
        <v>431200</v>
      </c>
      <c r="H17" s="27">
        <v>527600</v>
      </c>
    </row>
    <row r="18" spans="1:8" ht="63" x14ac:dyDescent="0.2">
      <c r="A18" s="129"/>
      <c r="B18" s="25">
        <v>13</v>
      </c>
      <c r="C18" s="24" t="s">
        <v>128</v>
      </c>
      <c r="D18" s="19" t="s">
        <v>129</v>
      </c>
      <c r="E18" s="20" t="s">
        <v>211</v>
      </c>
      <c r="F18" s="20" t="s">
        <v>10</v>
      </c>
      <c r="G18" s="26">
        <v>630000</v>
      </c>
      <c r="H18" s="27">
        <v>580000</v>
      </c>
    </row>
    <row r="19" spans="1:8" ht="94.5" x14ac:dyDescent="0.2">
      <c r="A19" s="129"/>
      <c r="B19" s="25">
        <v>14</v>
      </c>
      <c r="C19" s="24" t="s">
        <v>253</v>
      </c>
      <c r="D19" s="19" t="s">
        <v>34</v>
      </c>
      <c r="E19" s="20" t="s">
        <v>35</v>
      </c>
      <c r="F19" s="20" t="s">
        <v>10</v>
      </c>
      <c r="G19" s="26">
        <v>305000</v>
      </c>
      <c r="H19" s="27">
        <v>190000</v>
      </c>
    </row>
    <row r="20" spans="1:8" ht="63" x14ac:dyDescent="0.2">
      <c r="A20" s="129"/>
      <c r="B20" s="25">
        <v>15</v>
      </c>
      <c r="C20" s="24" t="s">
        <v>254</v>
      </c>
      <c r="D20" s="19" t="s">
        <v>46</v>
      </c>
      <c r="E20" s="21"/>
      <c r="F20" s="20" t="s">
        <v>47</v>
      </c>
      <c r="G20" s="26">
        <v>2170000</v>
      </c>
      <c r="H20" s="27">
        <v>910000</v>
      </c>
    </row>
    <row r="21" spans="1:8" ht="78.75" x14ac:dyDescent="0.2">
      <c r="A21" s="129"/>
      <c r="B21" s="25">
        <v>16</v>
      </c>
      <c r="C21" s="24" t="s">
        <v>255</v>
      </c>
      <c r="D21" s="33" t="s">
        <v>135</v>
      </c>
      <c r="E21" s="21"/>
      <c r="F21" s="20" t="s">
        <v>59</v>
      </c>
      <c r="G21" s="26">
        <v>1746000</v>
      </c>
      <c r="H21" s="27">
        <v>1746000</v>
      </c>
    </row>
    <row r="22" spans="1:8" ht="94.5" x14ac:dyDescent="0.2">
      <c r="A22" s="129"/>
      <c r="B22" s="25">
        <v>17</v>
      </c>
      <c r="C22" s="24" t="s">
        <v>212</v>
      </c>
      <c r="D22" s="33" t="s">
        <v>62</v>
      </c>
      <c r="E22" s="21"/>
      <c r="F22" s="20" t="s">
        <v>63</v>
      </c>
      <c r="G22" s="36">
        <v>6000000</v>
      </c>
      <c r="H22" s="37">
        <v>2000000</v>
      </c>
    </row>
    <row r="23" spans="1:8" ht="63" x14ac:dyDescent="0.2">
      <c r="A23" s="129"/>
      <c r="B23" s="25">
        <v>18</v>
      </c>
      <c r="C23" s="3" t="s">
        <v>256</v>
      </c>
      <c r="D23" s="29" t="s">
        <v>213</v>
      </c>
      <c r="E23" s="20" t="s">
        <v>214</v>
      </c>
      <c r="F23" s="20" t="s">
        <v>67</v>
      </c>
      <c r="G23" s="26">
        <v>499875</v>
      </c>
      <c r="H23" s="27">
        <v>348750</v>
      </c>
    </row>
    <row r="24" spans="1:8" ht="126" x14ac:dyDescent="0.2">
      <c r="A24" s="129"/>
      <c r="B24" s="25">
        <v>20</v>
      </c>
      <c r="C24" s="38" t="s">
        <v>215</v>
      </c>
      <c r="D24" s="19" t="s">
        <v>139</v>
      </c>
      <c r="E24" s="21"/>
      <c r="F24" s="21" t="s">
        <v>59</v>
      </c>
      <c r="G24" s="22">
        <v>5620000</v>
      </c>
      <c r="H24" s="23">
        <v>1290000</v>
      </c>
    </row>
    <row r="25" spans="1:8" ht="78.75" x14ac:dyDescent="0.2">
      <c r="A25" s="129"/>
      <c r="B25" s="25">
        <v>21</v>
      </c>
      <c r="C25" s="39" t="s">
        <v>257</v>
      </c>
      <c r="D25" s="29" t="s">
        <v>82</v>
      </c>
      <c r="E25" s="21"/>
      <c r="F25" s="40" t="s">
        <v>67</v>
      </c>
      <c r="G25" s="36">
        <v>900000</v>
      </c>
      <c r="H25" s="37">
        <v>495000</v>
      </c>
    </row>
    <row r="26" spans="1:8" ht="78.75" x14ac:dyDescent="0.2">
      <c r="A26" s="129"/>
      <c r="B26" s="25">
        <v>22</v>
      </c>
      <c r="C26" s="3" t="s">
        <v>140</v>
      </c>
      <c r="D26" s="41" t="s">
        <v>216</v>
      </c>
      <c r="E26" s="21"/>
      <c r="F26" s="20" t="s">
        <v>90</v>
      </c>
      <c r="G26" s="22">
        <v>250000</v>
      </c>
      <c r="H26" s="23">
        <v>187500</v>
      </c>
    </row>
    <row r="27" spans="1:8" ht="47.25" x14ac:dyDescent="0.2">
      <c r="A27" s="129"/>
      <c r="B27" s="25">
        <v>23</v>
      </c>
      <c r="C27" s="39" t="s">
        <v>258</v>
      </c>
      <c r="D27" s="29" t="s">
        <v>93</v>
      </c>
      <c r="E27" s="21"/>
      <c r="F27" s="40" t="s">
        <v>94</v>
      </c>
      <c r="G27" s="36">
        <v>3336000</v>
      </c>
      <c r="H27" s="37">
        <v>682000</v>
      </c>
    </row>
    <row r="28" spans="1:8" ht="47.25" x14ac:dyDescent="0.25">
      <c r="A28" s="129"/>
      <c r="B28" s="25">
        <v>24</v>
      </c>
      <c r="C28" s="42" t="s">
        <v>217</v>
      </c>
      <c r="D28" s="41" t="s">
        <v>100</v>
      </c>
      <c r="E28" s="20" t="s">
        <v>218</v>
      </c>
      <c r="F28" s="20" t="s">
        <v>101</v>
      </c>
      <c r="G28" s="26">
        <v>2153000</v>
      </c>
      <c r="H28" s="27">
        <v>1630000</v>
      </c>
    </row>
    <row r="29" spans="1:8" ht="78.75" x14ac:dyDescent="0.2">
      <c r="A29" s="129"/>
      <c r="B29" s="25">
        <v>25</v>
      </c>
      <c r="C29" s="24" t="s">
        <v>219</v>
      </c>
      <c r="D29" s="19" t="s">
        <v>144</v>
      </c>
      <c r="E29" s="21"/>
      <c r="F29" s="20" t="s">
        <v>59</v>
      </c>
      <c r="G29" s="26">
        <v>3950000</v>
      </c>
      <c r="H29" s="27">
        <v>2631889</v>
      </c>
    </row>
    <row r="30" spans="1:8" ht="63" x14ac:dyDescent="0.2">
      <c r="A30" s="129"/>
      <c r="B30" s="25">
        <v>26</v>
      </c>
      <c r="C30" s="24" t="s">
        <v>220</v>
      </c>
      <c r="D30" s="19" t="s">
        <v>146</v>
      </c>
      <c r="E30" s="20" t="s">
        <v>221</v>
      </c>
      <c r="F30" s="20" t="s">
        <v>67</v>
      </c>
      <c r="G30" s="26">
        <v>700000</v>
      </c>
      <c r="H30" s="27">
        <v>280000</v>
      </c>
    </row>
    <row r="31" spans="1:8" ht="94.5" x14ac:dyDescent="0.2">
      <c r="A31" s="129"/>
      <c r="B31" s="25">
        <v>27</v>
      </c>
      <c r="C31" s="24" t="s">
        <v>147</v>
      </c>
      <c r="D31" s="19" t="s">
        <v>108</v>
      </c>
      <c r="E31" s="21"/>
      <c r="F31" s="20" t="s">
        <v>109</v>
      </c>
      <c r="G31" s="26">
        <v>3260000</v>
      </c>
      <c r="H31" s="27">
        <v>1561000</v>
      </c>
    </row>
    <row r="32" spans="1:8" ht="63" x14ac:dyDescent="0.2">
      <c r="A32" s="129"/>
      <c r="B32" s="25">
        <v>28</v>
      </c>
      <c r="C32" s="24" t="s">
        <v>149</v>
      </c>
      <c r="D32" s="19" t="s">
        <v>115</v>
      </c>
      <c r="E32" s="20" t="s">
        <v>150</v>
      </c>
      <c r="F32" s="20" t="s">
        <v>67</v>
      </c>
      <c r="G32" s="26">
        <v>500000</v>
      </c>
      <c r="H32" s="27">
        <v>200000</v>
      </c>
    </row>
    <row r="33" spans="1:8" ht="47.25" x14ac:dyDescent="0.2">
      <c r="A33" s="129"/>
      <c r="B33" s="25">
        <v>29</v>
      </c>
      <c r="C33" s="24" t="s">
        <v>222</v>
      </c>
      <c r="D33" s="19" t="s">
        <v>152</v>
      </c>
      <c r="E33" s="21"/>
      <c r="F33" s="20" t="s">
        <v>67</v>
      </c>
      <c r="G33" s="26">
        <v>1400000</v>
      </c>
      <c r="H33" s="27">
        <v>560000</v>
      </c>
    </row>
    <row r="34" spans="1:8" ht="63" x14ac:dyDescent="0.2">
      <c r="A34" s="129"/>
      <c r="B34" s="25">
        <v>30</v>
      </c>
      <c r="C34" s="24" t="s">
        <v>223</v>
      </c>
      <c r="D34" s="19" t="s">
        <v>154</v>
      </c>
      <c r="E34" s="20" t="s">
        <v>155</v>
      </c>
      <c r="F34" s="20" t="s">
        <v>67</v>
      </c>
      <c r="G34" s="26">
        <v>500000</v>
      </c>
      <c r="H34" s="27">
        <v>200000</v>
      </c>
    </row>
    <row r="35" spans="1:8" ht="31.5" x14ac:dyDescent="0.2">
      <c r="A35" s="129"/>
      <c r="B35" s="25">
        <v>31</v>
      </c>
      <c r="C35" s="20" t="s">
        <v>156</v>
      </c>
      <c r="D35" s="20" t="s">
        <v>157</v>
      </c>
      <c r="E35" s="21"/>
      <c r="F35" s="20" t="s">
        <v>43</v>
      </c>
      <c r="G35" s="26">
        <v>4746000</v>
      </c>
      <c r="H35" s="27">
        <v>3018000</v>
      </c>
    </row>
    <row r="36" spans="1:8" ht="94.5" x14ac:dyDescent="0.2">
      <c r="A36" s="129"/>
      <c r="B36" s="25">
        <v>31</v>
      </c>
      <c r="C36" s="24" t="s">
        <v>163</v>
      </c>
      <c r="D36" s="19" t="s">
        <v>164</v>
      </c>
      <c r="E36" s="20" t="s">
        <v>165</v>
      </c>
      <c r="F36" s="43" t="s">
        <v>67</v>
      </c>
      <c r="G36" s="22">
        <v>1600000</v>
      </c>
      <c r="H36" s="23">
        <v>640000</v>
      </c>
    </row>
    <row r="37" spans="1:8" ht="63" x14ac:dyDescent="0.2">
      <c r="A37" s="129"/>
      <c r="B37" s="25">
        <v>32</v>
      </c>
      <c r="C37" s="24" t="s">
        <v>259</v>
      </c>
      <c r="D37" s="44" t="s">
        <v>166</v>
      </c>
      <c r="E37" s="20" t="s">
        <v>167</v>
      </c>
      <c r="F37" s="20" t="s">
        <v>168</v>
      </c>
      <c r="G37" s="22">
        <v>2000000</v>
      </c>
      <c r="H37" s="23">
        <v>1000000</v>
      </c>
    </row>
    <row r="38" spans="1:8" ht="94.5" x14ac:dyDescent="0.2">
      <c r="A38" s="129"/>
      <c r="B38" s="25">
        <v>33</v>
      </c>
      <c r="C38" s="24" t="s">
        <v>224</v>
      </c>
      <c r="D38" s="19" t="s">
        <v>225</v>
      </c>
      <c r="E38" s="20" t="s">
        <v>226</v>
      </c>
      <c r="F38" s="21" t="s">
        <v>10</v>
      </c>
      <c r="G38" s="22">
        <v>887100</v>
      </c>
      <c r="H38" s="35">
        <v>531600</v>
      </c>
    </row>
    <row r="39" spans="1:8" ht="63" x14ac:dyDescent="0.2">
      <c r="A39" s="129"/>
      <c r="B39" s="25">
        <v>34</v>
      </c>
      <c r="C39" s="24" t="s">
        <v>227</v>
      </c>
      <c r="D39" s="19" t="s">
        <v>172</v>
      </c>
      <c r="E39" s="21"/>
      <c r="F39" s="20" t="s">
        <v>173</v>
      </c>
      <c r="G39" s="22">
        <v>4241000</v>
      </c>
      <c r="H39" s="23">
        <v>2042000</v>
      </c>
    </row>
    <row r="40" spans="1:8" ht="47.25" x14ac:dyDescent="0.2">
      <c r="A40" s="129"/>
      <c r="B40" s="25">
        <v>35</v>
      </c>
      <c r="C40" s="28" t="s">
        <v>260</v>
      </c>
      <c r="D40" s="41" t="s">
        <v>174</v>
      </c>
      <c r="E40" s="21"/>
      <c r="F40" s="20" t="s">
        <v>175</v>
      </c>
      <c r="G40" s="26">
        <v>229800</v>
      </c>
      <c r="H40" s="27">
        <v>229800</v>
      </c>
    </row>
    <row r="41" spans="1:8" ht="47.25" x14ac:dyDescent="0.2">
      <c r="A41" s="129"/>
      <c r="B41" s="45">
        <v>36</v>
      </c>
      <c r="C41" s="3" t="s">
        <v>228</v>
      </c>
      <c r="D41" s="3" t="s">
        <v>229</v>
      </c>
      <c r="E41" s="40" t="s">
        <v>230</v>
      </c>
      <c r="F41" s="40" t="s">
        <v>10</v>
      </c>
      <c r="G41" s="36">
        <v>2405000</v>
      </c>
      <c r="H41" s="37">
        <v>530000</v>
      </c>
    </row>
    <row r="42" spans="1:8" ht="63" x14ac:dyDescent="0.2">
      <c r="A42" s="129"/>
      <c r="B42" s="25">
        <v>37</v>
      </c>
      <c r="C42" s="34" t="s">
        <v>231</v>
      </c>
      <c r="D42" s="24" t="s">
        <v>232</v>
      </c>
      <c r="E42" s="21"/>
      <c r="F42" s="20" t="s">
        <v>10</v>
      </c>
      <c r="G42" s="26">
        <v>70000000</v>
      </c>
      <c r="H42" s="27">
        <v>63000000</v>
      </c>
    </row>
    <row r="43" spans="1:8" ht="39" customHeight="1" x14ac:dyDescent="0.2">
      <c r="A43" s="129"/>
      <c r="B43" s="25">
        <v>38</v>
      </c>
      <c r="C43" s="46" t="s">
        <v>233</v>
      </c>
      <c r="D43" s="46" t="s">
        <v>234</v>
      </c>
      <c r="E43" s="18" t="s">
        <v>235</v>
      </c>
      <c r="F43" s="1" t="s">
        <v>236</v>
      </c>
      <c r="G43" s="47">
        <v>100000000</v>
      </c>
      <c r="H43" s="48">
        <v>100000000</v>
      </c>
    </row>
    <row r="44" spans="1:8" ht="54" customHeight="1" x14ac:dyDescent="0.2">
      <c r="A44" s="129"/>
      <c r="B44" s="25">
        <v>39</v>
      </c>
      <c r="C44" s="46" t="s">
        <v>237</v>
      </c>
      <c r="D44" s="46" t="s">
        <v>238</v>
      </c>
      <c r="E44" s="18"/>
      <c r="F44" s="1" t="s">
        <v>239</v>
      </c>
      <c r="G44" s="49">
        <v>2864520</v>
      </c>
      <c r="H44" s="48"/>
    </row>
    <row r="45" spans="1:8" ht="45" customHeight="1" x14ac:dyDescent="0.2">
      <c r="A45" s="129"/>
      <c r="B45" s="25">
        <v>40</v>
      </c>
      <c r="C45" s="50" t="s">
        <v>240</v>
      </c>
      <c r="D45" s="46" t="s">
        <v>241</v>
      </c>
      <c r="E45" s="18"/>
      <c r="F45" s="1" t="s">
        <v>10</v>
      </c>
      <c r="G45" s="47">
        <v>3370000</v>
      </c>
      <c r="H45" s="48">
        <v>1935000</v>
      </c>
    </row>
    <row r="46" spans="1:8" ht="78.75" x14ac:dyDescent="0.2">
      <c r="A46" s="129"/>
      <c r="B46" s="25">
        <v>41</v>
      </c>
      <c r="C46" s="50" t="s">
        <v>242</v>
      </c>
      <c r="D46" s="46" t="s">
        <v>243</v>
      </c>
      <c r="E46" s="51">
        <v>42359</v>
      </c>
      <c r="F46" s="1" t="s">
        <v>244</v>
      </c>
      <c r="G46" s="47"/>
      <c r="H46" s="48"/>
    </row>
    <row r="47" spans="1:8" ht="16.5" thickBot="1" x14ac:dyDescent="0.25">
      <c r="A47" s="129"/>
      <c r="B47" s="119" t="s">
        <v>119</v>
      </c>
      <c r="C47" s="120"/>
      <c r="D47" s="120"/>
      <c r="E47" s="120"/>
      <c r="F47" s="121"/>
      <c r="G47" s="94">
        <f>SUM(G4:G45)</f>
        <v>285234095</v>
      </c>
      <c r="H47" s="95">
        <f>SUM(H4:H45)</f>
        <v>214238364</v>
      </c>
    </row>
    <row r="48" spans="1:8" ht="25.5" customHeight="1" x14ac:dyDescent="0.2">
      <c r="A48" s="113" t="s">
        <v>247</v>
      </c>
      <c r="B48" s="52">
        <v>1</v>
      </c>
      <c r="C48" s="53" t="s">
        <v>261</v>
      </c>
      <c r="D48" s="54" t="s">
        <v>271</v>
      </c>
      <c r="E48" s="55" t="s">
        <v>16</v>
      </c>
      <c r="F48" s="55" t="s">
        <v>10</v>
      </c>
      <c r="G48" s="56">
        <v>881800</v>
      </c>
      <c r="H48" s="57" t="s">
        <v>17</v>
      </c>
    </row>
    <row r="49" spans="1:8" ht="78.75" x14ac:dyDescent="0.2">
      <c r="A49" s="114"/>
      <c r="B49" s="25">
        <v>2</v>
      </c>
      <c r="C49" s="46" t="s">
        <v>262</v>
      </c>
      <c r="D49" s="58" t="s">
        <v>19</v>
      </c>
      <c r="E49" s="1" t="s">
        <v>20</v>
      </c>
      <c r="F49" s="1" t="s">
        <v>10</v>
      </c>
      <c r="G49" s="47">
        <v>851800</v>
      </c>
      <c r="H49" s="59">
        <v>607800</v>
      </c>
    </row>
    <row r="50" spans="1:8" ht="63" x14ac:dyDescent="0.2">
      <c r="A50" s="114"/>
      <c r="B50" s="25">
        <v>3</v>
      </c>
      <c r="C50" s="46" t="s">
        <v>248</v>
      </c>
      <c r="D50" s="60" t="s">
        <v>126</v>
      </c>
      <c r="E50" s="46" t="s">
        <v>127</v>
      </c>
      <c r="F50" s="1" t="s">
        <v>10</v>
      </c>
      <c r="G50" s="47">
        <v>431200</v>
      </c>
      <c r="H50" s="59"/>
    </row>
    <row r="51" spans="1:8" ht="63" x14ac:dyDescent="0.2">
      <c r="A51" s="114"/>
      <c r="B51" s="25">
        <v>4</v>
      </c>
      <c r="C51" s="46" t="s">
        <v>128</v>
      </c>
      <c r="D51" s="58" t="s">
        <v>129</v>
      </c>
      <c r="E51" s="18"/>
      <c r="F51" s="1" t="s">
        <v>10</v>
      </c>
      <c r="G51" s="47">
        <v>630000</v>
      </c>
      <c r="H51" s="59"/>
    </row>
    <row r="52" spans="1:8" ht="47.25" x14ac:dyDescent="0.2">
      <c r="A52" s="114"/>
      <c r="B52" s="25">
        <v>5</v>
      </c>
      <c r="C52" s="46" t="s">
        <v>263</v>
      </c>
      <c r="D52" s="58" t="s">
        <v>13</v>
      </c>
      <c r="E52" s="1" t="s">
        <v>14</v>
      </c>
      <c r="F52" s="1" t="s">
        <v>10</v>
      </c>
      <c r="G52" s="47">
        <v>448800</v>
      </c>
      <c r="H52" s="59">
        <v>368463</v>
      </c>
    </row>
    <row r="53" spans="1:8" ht="31.5" x14ac:dyDescent="0.2">
      <c r="A53" s="114"/>
      <c r="B53" s="25">
        <v>6</v>
      </c>
      <c r="C53" s="46" t="s">
        <v>130</v>
      </c>
      <c r="D53" s="58" t="s">
        <v>31</v>
      </c>
      <c r="E53" s="1" t="s">
        <v>32</v>
      </c>
      <c r="F53" s="1" t="s">
        <v>10</v>
      </c>
      <c r="G53" s="47">
        <v>595100</v>
      </c>
      <c r="H53" s="59">
        <v>560950</v>
      </c>
    </row>
    <row r="54" spans="1:8" ht="94.5" x14ac:dyDescent="0.2">
      <c r="A54" s="114"/>
      <c r="B54" s="25">
        <v>7</v>
      </c>
      <c r="C54" s="46" t="s">
        <v>253</v>
      </c>
      <c r="D54" s="58" t="s">
        <v>34</v>
      </c>
      <c r="E54" s="1" t="s">
        <v>35</v>
      </c>
      <c r="F54" s="1" t="s">
        <v>10</v>
      </c>
      <c r="G54" s="47">
        <v>305000</v>
      </c>
      <c r="H54" s="59">
        <v>190000</v>
      </c>
    </row>
    <row r="55" spans="1:8" ht="63" x14ac:dyDescent="0.2">
      <c r="A55" s="114"/>
      <c r="B55" s="25">
        <v>8</v>
      </c>
      <c r="C55" s="61" t="s">
        <v>131</v>
      </c>
      <c r="D55" s="62" t="s">
        <v>38</v>
      </c>
      <c r="E55" s="18"/>
      <c r="F55" s="1" t="s">
        <v>10</v>
      </c>
      <c r="G55" s="47">
        <v>1161800</v>
      </c>
      <c r="H55" s="59"/>
    </row>
    <row r="56" spans="1:8" ht="126" x14ac:dyDescent="0.2">
      <c r="A56" s="114"/>
      <c r="B56" s="25">
        <v>9</v>
      </c>
      <c r="C56" s="46" t="s">
        <v>132</v>
      </c>
      <c r="D56" s="58" t="s">
        <v>42</v>
      </c>
      <c r="E56" s="18"/>
      <c r="F56" s="1" t="s">
        <v>43</v>
      </c>
      <c r="G56" s="47">
        <v>3614000</v>
      </c>
      <c r="H56" s="59"/>
    </row>
    <row r="57" spans="1:8" ht="63" x14ac:dyDescent="0.2">
      <c r="A57" s="114"/>
      <c r="B57" s="25">
        <v>10</v>
      </c>
      <c r="C57" s="46" t="s">
        <v>254</v>
      </c>
      <c r="D57" s="58" t="s">
        <v>46</v>
      </c>
      <c r="E57" s="18"/>
      <c r="F57" s="1" t="s">
        <v>47</v>
      </c>
      <c r="G57" s="47">
        <v>2170000</v>
      </c>
      <c r="H57" s="59"/>
    </row>
    <row r="58" spans="1:8" ht="63" x14ac:dyDescent="0.2">
      <c r="A58" s="114"/>
      <c r="B58" s="25">
        <v>11</v>
      </c>
      <c r="C58" s="46" t="s">
        <v>264</v>
      </c>
      <c r="D58" s="58" t="s">
        <v>272</v>
      </c>
      <c r="E58" s="18"/>
      <c r="F58" s="1" t="s">
        <v>50</v>
      </c>
      <c r="G58" s="47">
        <v>813400</v>
      </c>
      <c r="H58" s="59"/>
    </row>
    <row r="59" spans="1:8" ht="78.75" x14ac:dyDescent="0.2">
      <c r="A59" s="114"/>
      <c r="B59" s="25">
        <v>12</v>
      </c>
      <c r="C59" s="46" t="s">
        <v>133</v>
      </c>
      <c r="D59" s="58" t="s">
        <v>273</v>
      </c>
      <c r="E59" s="18"/>
      <c r="F59" s="1" t="s">
        <v>50</v>
      </c>
      <c r="G59" s="47">
        <v>3309000</v>
      </c>
      <c r="H59" s="59"/>
    </row>
    <row r="60" spans="1:8" ht="94.5" x14ac:dyDescent="0.2">
      <c r="A60" s="114"/>
      <c r="B60" s="25">
        <v>13</v>
      </c>
      <c r="C60" s="46" t="s">
        <v>134</v>
      </c>
      <c r="D60" s="62" t="s">
        <v>55</v>
      </c>
      <c r="E60" s="18"/>
      <c r="F60" s="1" t="s">
        <v>50</v>
      </c>
      <c r="G60" s="63">
        <v>1810000</v>
      </c>
      <c r="H60" s="59"/>
    </row>
    <row r="61" spans="1:8" ht="78.75" x14ac:dyDescent="0.2">
      <c r="A61" s="114"/>
      <c r="B61" s="25">
        <v>14</v>
      </c>
      <c r="C61" s="46" t="s">
        <v>255</v>
      </c>
      <c r="D61" s="62" t="s">
        <v>135</v>
      </c>
      <c r="E61" s="18"/>
      <c r="F61" s="1" t="s">
        <v>59</v>
      </c>
      <c r="G61" s="47">
        <v>1746000</v>
      </c>
      <c r="H61" s="59"/>
    </row>
    <row r="62" spans="1:8" ht="94.5" x14ac:dyDescent="0.2">
      <c r="A62" s="114"/>
      <c r="B62" s="25">
        <v>15</v>
      </c>
      <c r="C62" s="46" t="s">
        <v>136</v>
      </c>
      <c r="D62" s="62" t="s">
        <v>62</v>
      </c>
      <c r="E62" s="18"/>
      <c r="F62" s="1" t="s">
        <v>63</v>
      </c>
      <c r="G62" s="63">
        <v>6000000</v>
      </c>
      <c r="H62" s="59"/>
    </row>
    <row r="63" spans="1:8" ht="47.25" x14ac:dyDescent="0.2">
      <c r="A63" s="114"/>
      <c r="B63" s="25">
        <v>16</v>
      </c>
      <c r="C63" s="61" t="s">
        <v>265</v>
      </c>
      <c r="D63" s="62" t="s">
        <v>66</v>
      </c>
      <c r="E63" s="18"/>
      <c r="F63" s="1" t="s">
        <v>67</v>
      </c>
      <c r="G63" s="47">
        <v>407425</v>
      </c>
      <c r="H63" s="59"/>
    </row>
    <row r="64" spans="1:8" ht="47.25" x14ac:dyDescent="0.2">
      <c r="A64" s="114"/>
      <c r="B64" s="25">
        <v>17</v>
      </c>
      <c r="C64" s="61" t="s">
        <v>251</v>
      </c>
      <c r="D64" s="62" t="s">
        <v>70</v>
      </c>
      <c r="E64" s="18"/>
      <c r="F64" s="1" t="s">
        <v>67</v>
      </c>
      <c r="G64" s="47">
        <v>322500</v>
      </c>
      <c r="H64" s="59"/>
    </row>
    <row r="65" spans="1:8" ht="63" x14ac:dyDescent="0.2">
      <c r="A65" s="114"/>
      <c r="B65" s="25">
        <v>18</v>
      </c>
      <c r="C65" s="61" t="s">
        <v>256</v>
      </c>
      <c r="D65" s="62" t="s">
        <v>73</v>
      </c>
      <c r="E65" s="18"/>
      <c r="F65" s="1" t="s">
        <v>67</v>
      </c>
      <c r="G65" s="47">
        <v>499875</v>
      </c>
      <c r="H65" s="59"/>
    </row>
    <row r="66" spans="1:8" ht="63" x14ac:dyDescent="0.2">
      <c r="A66" s="114"/>
      <c r="B66" s="25">
        <v>19</v>
      </c>
      <c r="C66" s="3" t="s">
        <v>249</v>
      </c>
      <c r="D66" s="58" t="s">
        <v>76</v>
      </c>
      <c r="E66" s="18"/>
      <c r="F66" s="18" t="s">
        <v>67</v>
      </c>
      <c r="G66" s="64">
        <v>300000</v>
      </c>
      <c r="H66" s="59"/>
    </row>
    <row r="67" spans="1:8" ht="31.5" x14ac:dyDescent="0.2">
      <c r="A67" s="114"/>
      <c r="B67" s="25">
        <v>20</v>
      </c>
      <c r="C67" s="61" t="s">
        <v>137</v>
      </c>
      <c r="D67" s="58" t="s">
        <v>138</v>
      </c>
      <c r="E67" s="18"/>
      <c r="F67" s="65" t="s">
        <v>67</v>
      </c>
      <c r="G67" s="64">
        <v>500000</v>
      </c>
      <c r="H67" s="59"/>
    </row>
    <row r="68" spans="1:8" ht="126" x14ac:dyDescent="0.2">
      <c r="A68" s="114"/>
      <c r="B68" s="25">
        <v>21</v>
      </c>
      <c r="C68" s="38" t="s">
        <v>266</v>
      </c>
      <c r="D68" s="58" t="s">
        <v>139</v>
      </c>
      <c r="E68" s="18"/>
      <c r="F68" s="18" t="s">
        <v>59</v>
      </c>
      <c r="G68" s="22">
        <v>5620000</v>
      </c>
      <c r="H68" s="59"/>
    </row>
    <row r="69" spans="1:8" ht="78.75" x14ac:dyDescent="0.2">
      <c r="A69" s="114"/>
      <c r="B69" s="25">
        <v>22</v>
      </c>
      <c r="C69" s="66" t="s">
        <v>257</v>
      </c>
      <c r="D69" s="62" t="s">
        <v>82</v>
      </c>
      <c r="E69" s="18"/>
      <c r="F69" s="5" t="s">
        <v>67</v>
      </c>
      <c r="G69" s="63">
        <v>900000</v>
      </c>
      <c r="H69" s="59"/>
    </row>
    <row r="70" spans="1:8" ht="63" x14ac:dyDescent="0.2">
      <c r="A70" s="114"/>
      <c r="B70" s="25">
        <v>23</v>
      </c>
      <c r="C70" s="66" t="s">
        <v>267</v>
      </c>
      <c r="D70" s="62" t="s">
        <v>85</v>
      </c>
      <c r="E70" s="18"/>
      <c r="F70" s="5" t="s">
        <v>86</v>
      </c>
      <c r="G70" s="63">
        <v>750000</v>
      </c>
      <c r="H70" s="59"/>
    </row>
    <row r="71" spans="1:8" ht="78.75" x14ac:dyDescent="0.2">
      <c r="A71" s="114"/>
      <c r="B71" s="25">
        <v>24</v>
      </c>
      <c r="C71" s="3" t="s">
        <v>140</v>
      </c>
      <c r="D71" s="58" t="s">
        <v>141</v>
      </c>
      <c r="E71" s="18"/>
      <c r="F71" s="1" t="s">
        <v>90</v>
      </c>
      <c r="G71" s="64">
        <v>250000</v>
      </c>
      <c r="H71" s="59"/>
    </row>
    <row r="72" spans="1:8" ht="47.25" x14ac:dyDescent="0.2">
      <c r="A72" s="114"/>
      <c r="B72" s="25">
        <v>25</v>
      </c>
      <c r="C72" s="66" t="s">
        <v>258</v>
      </c>
      <c r="D72" s="62" t="s">
        <v>93</v>
      </c>
      <c r="E72" s="18"/>
      <c r="F72" s="5" t="s">
        <v>94</v>
      </c>
      <c r="G72" s="63">
        <v>3336000</v>
      </c>
      <c r="H72" s="59"/>
    </row>
    <row r="73" spans="1:8" ht="94.5" x14ac:dyDescent="0.2">
      <c r="A73" s="114"/>
      <c r="B73" s="25">
        <v>26</v>
      </c>
      <c r="C73" s="46" t="s">
        <v>142</v>
      </c>
      <c r="D73" s="58" t="s">
        <v>143</v>
      </c>
      <c r="E73" s="18"/>
      <c r="F73" s="1" t="s">
        <v>97</v>
      </c>
      <c r="G73" s="47">
        <v>1558250</v>
      </c>
      <c r="H73" s="59"/>
    </row>
    <row r="74" spans="1:8" ht="47.25" x14ac:dyDescent="0.25">
      <c r="A74" s="114"/>
      <c r="B74" s="25">
        <v>27</v>
      </c>
      <c r="C74" s="67" t="s">
        <v>260</v>
      </c>
      <c r="D74" s="58" t="s">
        <v>100</v>
      </c>
      <c r="E74" s="18"/>
      <c r="F74" s="1" t="s">
        <v>101</v>
      </c>
      <c r="G74" s="47">
        <v>2153000</v>
      </c>
      <c r="H74" s="59"/>
    </row>
    <row r="75" spans="1:8" ht="78.75" x14ac:dyDescent="0.2">
      <c r="A75" s="114"/>
      <c r="B75" s="25">
        <v>28</v>
      </c>
      <c r="C75" s="46" t="s">
        <v>268</v>
      </c>
      <c r="D75" s="58" t="s">
        <v>144</v>
      </c>
      <c r="E75" s="18"/>
      <c r="F75" s="1" t="s">
        <v>59</v>
      </c>
      <c r="G75" s="47">
        <v>3950000</v>
      </c>
      <c r="H75" s="59"/>
    </row>
    <row r="76" spans="1:8" ht="63" x14ac:dyDescent="0.2">
      <c r="A76" s="114"/>
      <c r="B76" s="25">
        <v>29</v>
      </c>
      <c r="C76" s="46" t="s">
        <v>145</v>
      </c>
      <c r="D76" s="58" t="s">
        <v>146</v>
      </c>
      <c r="E76" s="18"/>
      <c r="F76" s="1" t="s">
        <v>67</v>
      </c>
      <c r="G76" s="68">
        <v>700000</v>
      </c>
      <c r="H76" s="59"/>
    </row>
    <row r="77" spans="1:8" ht="94.5" x14ac:dyDescent="0.2">
      <c r="A77" s="114"/>
      <c r="B77" s="25">
        <v>30</v>
      </c>
      <c r="C77" s="46" t="s">
        <v>147</v>
      </c>
      <c r="D77" s="58" t="s">
        <v>108</v>
      </c>
      <c r="E77" s="18"/>
      <c r="F77" s="1" t="s">
        <v>109</v>
      </c>
      <c r="G77" s="68">
        <v>3260000</v>
      </c>
      <c r="H77" s="59"/>
    </row>
    <row r="78" spans="1:8" ht="78.75" x14ac:dyDescent="0.2">
      <c r="A78" s="114"/>
      <c r="B78" s="25">
        <v>31</v>
      </c>
      <c r="C78" s="46" t="s">
        <v>191</v>
      </c>
      <c r="D78" s="58" t="s">
        <v>111</v>
      </c>
      <c r="E78" s="1" t="s">
        <v>148</v>
      </c>
      <c r="F78" s="1" t="s">
        <v>112</v>
      </c>
      <c r="G78" s="68">
        <v>651200</v>
      </c>
      <c r="H78" s="69">
        <v>353100</v>
      </c>
    </row>
    <row r="79" spans="1:8" ht="63" x14ac:dyDescent="0.2">
      <c r="A79" s="114"/>
      <c r="B79" s="25">
        <v>32</v>
      </c>
      <c r="C79" s="46" t="s">
        <v>149</v>
      </c>
      <c r="D79" s="58" t="s">
        <v>115</v>
      </c>
      <c r="E79" s="1" t="s">
        <v>150</v>
      </c>
      <c r="F79" s="1" t="s">
        <v>67</v>
      </c>
      <c r="G79" s="68">
        <v>500000</v>
      </c>
      <c r="H79" s="69">
        <v>200000</v>
      </c>
    </row>
    <row r="80" spans="1:8" ht="47.25" x14ac:dyDescent="0.2">
      <c r="A80" s="114"/>
      <c r="B80" s="12">
        <v>33</v>
      </c>
      <c r="C80" s="24" t="s">
        <v>151</v>
      </c>
      <c r="D80" s="73" t="s">
        <v>152</v>
      </c>
      <c r="E80" s="20" t="s">
        <v>153</v>
      </c>
      <c r="F80" s="20" t="s">
        <v>67</v>
      </c>
      <c r="G80" s="102">
        <v>1400000</v>
      </c>
      <c r="H80" s="35">
        <v>1120000</v>
      </c>
    </row>
    <row r="81" spans="1:8" ht="63" x14ac:dyDescent="0.2">
      <c r="A81" s="114"/>
      <c r="B81" s="12">
        <v>34</v>
      </c>
      <c r="C81" s="24" t="s">
        <v>269</v>
      </c>
      <c r="D81" s="73" t="s">
        <v>154</v>
      </c>
      <c r="E81" s="20" t="s">
        <v>155</v>
      </c>
      <c r="F81" s="20" t="s">
        <v>67</v>
      </c>
      <c r="G81" s="102">
        <v>400000</v>
      </c>
      <c r="H81" s="27">
        <v>400000</v>
      </c>
    </row>
    <row r="82" spans="1:8" ht="31.5" x14ac:dyDescent="0.25">
      <c r="A82" s="114"/>
      <c r="B82" s="12">
        <v>35</v>
      </c>
      <c r="C82" s="42" t="s">
        <v>156</v>
      </c>
      <c r="D82" s="73" t="s">
        <v>157</v>
      </c>
      <c r="E82" s="20" t="s">
        <v>158</v>
      </c>
      <c r="F82" s="20" t="s">
        <v>159</v>
      </c>
      <c r="G82" s="102">
        <v>4746000</v>
      </c>
      <c r="H82" s="35"/>
    </row>
    <row r="83" spans="1:8" ht="78.75" x14ac:dyDescent="0.2">
      <c r="A83" s="114"/>
      <c r="B83" s="12">
        <v>36</v>
      </c>
      <c r="C83" s="24" t="s">
        <v>160</v>
      </c>
      <c r="D83" s="73" t="s">
        <v>161</v>
      </c>
      <c r="E83" s="21"/>
      <c r="F83" s="20" t="s">
        <v>162</v>
      </c>
      <c r="G83" s="102">
        <v>33454000</v>
      </c>
      <c r="H83" s="35"/>
    </row>
    <row r="84" spans="1:8" ht="94.5" x14ac:dyDescent="0.2">
      <c r="A84" s="114"/>
      <c r="B84" s="12">
        <v>37</v>
      </c>
      <c r="C84" s="24" t="s">
        <v>163</v>
      </c>
      <c r="D84" s="73" t="s">
        <v>164</v>
      </c>
      <c r="E84" s="20" t="s">
        <v>165</v>
      </c>
      <c r="F84" s="43" t="s">
        <v>67</v>
      </c>
      <c r="G84" s="103">
        <v>1600000</v>
      </c>
      <c r="H84" s="35">
        <v>640000</v>
      </c>
    </row>
    <row r="85" spans="1:8" ht="63" x14ac:dyDescent="0.2">
      <c r="A85" s="114"/>
      <c r="B85" s="12">
        <v>38</v>
      </c>
      <c r="C85" s="24" t="s">
        <v>259</v>
      </c>
      <c r="D85" s="104" t="s">
        <v>166</v>
      </c>
      <c r="E85" s="20" t="s">
        <v>167</v>
      </c>
      <c r="F85" s="20" t="s">
        <v>168</v>
      </c>
      <c r="G85" s="103">
        <v>2000000</v>
      </c>
      <c r="H85" s="23">
        <v>2000000</v>
      </c>
    </row>
    <row r="86" spans="1:8" ht="63" x14ac:dyDescent="0.2">
      <c r="A86" s="114"/>
      <c r="B86" s="25">
        <v>39</v>
      </c>
      <c r="C86" s="46" t="s">
        <v>169</v>
      </c>
      <c r="D86" s="58" t="s">
        <v>170</v>
      </c>
      <c r="E86" s="18"/>
      <c r="F86" s="18" t="s">
        <v>10</v>
      </c>
      <c r="G86" s="70">
        <v>1420000</v>
      </c>
      <c r="H86" s="71">
        <v>1420000</v>
      </c>
    </row>
    <row r="87" spans="1:8" ht="63" x14ac:dyDescent="0.2">
      <c r="A87" s="114"/>
      <c r="B87" s="25">
        <v>40</v>
      </c>
      <c r="C87" s="46" t="s">
        <v>171</v>
      </c>
      <c r="D87" s="58" t="s">
        <v>172</v>
      </c>
      <c r="E87" s="18"/>
      <c r="F87" s="1" t="s">
        <v>173</v>
      </c>
      <c r="G87" s="70">
        <v>4241000</v>
      </c>
      <c r="H87" s="71">
        <v>4241000</v>
      </c>
    </row>
    <row r="88" spans="1:8" ht="47.25" x14ac:dyDescent="0.25">
      <c r="A88" s="114"/>
      <c r="B88" s="12">
        <v>41</v>
      </c>
      <c r="C88" s="42" t="s">
        <v>260</v>
      </c>
      <c r="D88" s="73" t="s">
        <v>174</v>
      </c>
      <c r="E88" s="20" t="s">
        <v>176</v>
      </c>
      <c r="F88" s="20" t="s">
        <v>175</v>
      </c>
      <c r="G88" s="26">
        <v>229800</v>
      </c>
      <c r="H88" s="27">
        <v>229800</v>
      </c>
    </row>
    <row r="89" spans="1:8" ht="47.25" x14ac:dyDescent="0.2">
      <c r="A89" s="114"/>
      <c r="B89" s="25">
        <v>42</v>
      </c>
      <c r="C89" s="1" t="s">
        <v>116</v>
      </c>
      <c r="D89" s="46" t="s">
        <v>117</v>
      </c>
      <c r="E89" s="1" t="s">
        <v>118</v>
      </c>
      <c r="F89" s="18" t="s">
        <v>10</v>
      </c>
      <c r="G89" s="72">
        <v>180000</v>
      </c>
      <c r="H89" s="59">
        <v>152000</v>
      </c>
    </row>
    <row r="90" spans="1:8" ht="94.5" x14ac:dyDescent="0.2">
      <c r="A90" s="114"/>
      <c r="B90" s="25">
        <v>43</v>
      </c>
      <c r="C90" s="24" t="s">
        <v>177</v>
      </c>
      <c r="D90" s="73" t="s">
        <v>178</v>
      </c>
      <c r="E90" s="20" t="s">
        <v>179</v>
      </c>
      <c r="F90" s="18" t="s">
        <v>10</v>
      </c>
      <c r="G90" s="74">
        <v>531600</v>
      </c>
      <c r="H90" s="35">
        <v>531600</v>
      </c>
    </row>
    <row r="91" spans="1:8" ht="16.5" thickBot="1" x14ac:dyDescent="0.3">
      <c r="A91" s="115"/>
      <c r="B91" s="75"/>
      <c r="C91" s="116" t="s">
        <v>276</v>
      </c>
      <c r="D91" s="117"/>
      <c r="E91" s="117"/>
      <c r="F91" s="118"/>
      <c r="G91" s="76">
        <f>SUM(G48:G89)</f>
        <v>100096950</v>
      </c>
      <c r="H91" s="96">
        <f>SUM(H48:H90)</f>
        <v>13014713</v>
      </c>
    </row>
    <row r="92" spans="1:8" ht="94.5" x14ac:dyDescent="0.2">
      <c r="A92" s="105" t="s">
        <v>270</v>
      </c>
      <c r="B92" s="52">
        <v>1</v>
      </c>
      <c r="C92" s="55" t="s">
        <v>7</v>
      </c>
      <c r="D92" s="77" t="s">
        <v>8</v>
      </c>
      <c r="E92" s="55" t="s">
        <v>9</v>
      </c>
      <c r="F92" s="55" t="s">
        <v>10</v>
      </c>
      <c r="G92" s="55" t="s">
        <v>11</v>
      </c>
      <c r="H92" s="78">
        <v>357700</v>
      </c>
    </row>
    <row r="93" spans="1:8" ht="47.25" x14ac:dyDescent="0.2">
      <c r="A93" s="106"/>
      <c r="B93" s="25">
        <v>2</v>
      </c>
      <c r="C93" s="97" t="s">
        <v>12</v>
      </c>
      <c r="D93" s="79" t="s">
        <v>13</v>
      </c>
      <c r="E93" s="1" t="s">
        <v>14</v>
      </c>
      <c r="F93" s="98" t="s">
        <v>10</v>
      </c>
      <c r="G93" s="93">
        <v>448800</v>
      </c>
      <c r="H93" s="59">
        <v>282300</v>
      </c>
    </row>
    <row r="94" spans="1:8" ht="94.5" x14ac:dyDescent="0.2">
      <c r="A94" s="106"/>
      <c r="B94" s="25">
        <v>3</v>
      </c>
      <c r="C94" s="1" t="s">
        <v>15</v>
      </c>
      <c r="D94" s="80" t="s">
        <v>271</v>
      </c>
      <c r="E94" s="1" t="s">
        <v>16</v>
      </c>
      <c r="F94" s="1" t="s">
        <v>10</v>
      </c>
      <c r="G94" s="81">
        <v>881800</v>
      </c>
      <c r="H94" s="82" t="s">
        <v>17</v>
      </c>
    </row>
    <row r="95" spans="1:8" ht="78.75" x14ac:dyDescent="0.25">
      <c r="A95" s="106"/>
      <c r="B95" s="25">
        <v>4</v>
      </c>
      <c r="C95" s="1" t="s">
        <v>18</v>
      </c>
      <c r="D95" s="46" t="s">
        <v>19</v>
      </c>
      <c r="E95" s="1" t="s">
        <v>20</v>
      </c>
      <c r="F95" s="1" t="s">
        <v>10</v>
      </c>
      <c r="G95" s="1" t="s">
        <v>21</v>
      </c>
      <c r="H95" s="83"/>
    </row>
    <row r="96" spans="1:8" ht="63" x14ac:dyDescent="0.25">
      <c r="A96" s="106"/>
      <c r="B96" s="25">
        <v>5</v>
      </c>
      <c r="C96" s="1" t="s">
        <v>22</v>
      </c>
      <c r="D96" s="84" t="s">
        <v>23</v>
      </c>
      <c r="E96" s="85"/>
      <c r="F96" s="1" t="s">
        <v>10</v>
      </c>
      <c r="G96" s="1" t="s">
        <v>24</v>
      </c>
      <c r="H96" s="83"/>
    </row>
    <row r="97" spans="1:8" ht="63" x14ac:dyDescent="0.25">
      <c r="A97" s="106"/>
      <c r="B97" s="25">
        <v>6</v>
      </c>
      <c r="C97" s="1" t="s">
        <v>25</v>
      </c>
      <c r="D97" s="46" t="s">
        <v>26</v>
      </c>
      <c r="E97" s="85"/>
      <c r="F97" s="1" t="s">
        <v>10</v>
      </c>
      <c r="G97" s="1" t="s">
        <v>27</v>
      </c>
      <c r="H97" s="83"/>
    </row>
    <row r="98" spans="1:8" ht="47.25" x14ac:dyDescent="0.25">
      <c r="A98" s="106"/>
      <c r="B98" s="25">
        <v>7</v>
      </c>
      <c r="C98" s="1" t="s">
        <v>28</v>
      </c>
      <c r="D98" s="46" t="s">
        <v>13</v>
      </c>
      <c r="E98" s="85"/>
      <c r="F98" s="1" t="s">
        <v>10</v>
      </c>
      <c r="G98" s="1" t="s">
        <v>29</v>
      </c>
      <c r="H98" s="83"/>
    </row>
    <row r="99" spans="1:8" ht="31.5" x14ac:dyDescent="0.2">
      <c r="A99" s="106"/>
      <c r="B99" s="25">
        <v>8</v>
      </c>
      <c r="C99" s="1" t="s">
        <v>30</v>
      </c>
      <c r="D99" s="46" t="s">
        <v>31</v>
      </c>
      <c r="E99" s="1" t="s">
        <v>32</v>
      </c>
      <c r="F99" s="1" t="s">
        <v>10</v>
      </c>
      <c r="G99" s="93">
        <v>595100</v>
      </c>
      <c r="H99" s="59">
        <v>560950</v>
      </c>
    </row>
    <row r="100" spans="1:8" ht="94.5" x14ac:dyDescent="0.2">
      <c r="A100" s="106"/>
      <c r="B100" s="25">
        <v>9</v>
      </c>
      <c r="C100" s="1" t="s">
        <v>33</v>
      </c>
      <c r="D100" s="46" t="s">
        <v>34</v>
      </c>
      <c r="E100" s="1" t="s">
        <v>35</v>
      </c>
      <c r="F100" s="1" t="s">
        <v>10</v>
      </c>
      <c r="G100" s="1" t="s">
        <v>36</v>
      </c>
      <c r="H100" s="59">
        <v>190000</v>
      </c>
    </row>
    <row r="101" spans="1:8" ht="63" x14ac:dyDescent="0.2">
      <c r="A101" s="106"/>
      <c r="B101" s="25">
        <v>10</v>
      </c>
      <c r="C101" s="5" t="s">
        <v>37</v>
      </c>
      <c r="D101" s="86" t="s">
        <v>38</v>
      </c>
      <c r="E101" s="18" t="s">
        <v>39</v>
      </c>
      <c r="F101" s="1" t="s">
        <v>10</v>
      </c>
      <c r="G101" s="87" t="s">
        <v>40</v>
      </c>
      <c r="H101" s="59">
        <v>842800</v>
      </c>
    </row>
    <row r="102" spans="1:8" ht="126" x14ac:dyDescent="0.25">
      <c r="A102" s="106"/>
      <c r="B102" s="25">
        <v>11</v>
      </c>
      <c r="C102" s="1" t="s">
        <v>41</v>
      </c>
      <c r="D102" s="46" t="s">
        <v>42</v>
      </c>
      <c r="E102" s="85"/>
      <c r="F102" s="1" t="s">
        <v>43</v>
      </c>
      <c r="G102" s="1" t="s">
        <v>44</v>
      </c>
      <c r="H102" s="83"/>
    </row>
    <row r="103" spans="1:8" ht="63" x14ac:dyDescent="0.25">
      <c r="A103" s="106"/>
      <c r="B103" s="25">
        <v>12</v>
      </c>
      <c r="C103" s="1" t="s">
        <v>45</v>
      </c>
      <c r="D103" s="46" t="s">
        <v>46</v>
      </c>
      <c r="E103" s="85"/>
      <c r="F103" s="1" t="s">
        <v>47</v>
      </c>
      <c r="G103" s="1" t="s">
        <v>48</v>
      </c>
      <c r="H103" s="83"/>
    </row>
    <row r="104" spans="1:8" ht="63" x14ac:dyDescent="0.25">
      <c r="A104" s="106"/>
      <c r="B104" s="25">
        <v>13</v>
      </c>
      <c r="C104" s="1" t="s">
        <v>49</v>
      </c>
      <c r="D104" s="46" t="s">
        <v>274</v>
      </c>
      <c r="E104" s="85"/>
      <c r="F104" s="1" t="s">
        <v>50</v>
      </c>
      <c r="G104" s="1" t="s">
        <v>51</v>
      </c>
      <c r="H104" s="83"/>
    </row>
    <row r="105" spans="1:8" ht="78.75" x14ac:dyDescent="0.25">
      <c r="A105" s="106"/>
      <c r="B105" s="25">
        <v>14</v>
      </c>
      <c r="C105" s="1" t="s">
        <v>52</v>
      </c>
      <c r="D105" s="46" t="s">
        <v>275</v>
      </c>
      <c r="E105" s="85"/>
      <c r="F105" s="1" t="s">
        <v>50</v>
      </c>
      <c r="G105" s="1" t="s">
        <v>53</v>
      </c>
      <c r="H105" s="83"/>
    </row>
    <row r="106" spans="1:8" ht="94.5" x14ac:dyDescent="0.25">
      <c r="A106" s="106"/>
      <c r="B106" s="25">
        <v>15</v>
      </c>
      <c r="C106" s="1" t="s">
        <v>54</v>
      </c>
      <c r="D106" s="61" t="s">
        <v>55</v>
      </c>
      <c r="E106" s="85"/>
      <c r="F106" s="1" t="s">
        <v>50</v>
      </c>
      <c r="G106" s="5" t="s">
        <v>56</v>
      </c>
      <c r="H106" s="83"/>
    </row>
    <row r="107" spans="1:8" ht="78.75" x14ac:dyDescent="0.25">
      <c r="A107" s="106"/>
      <c r="B107" s="25">
        <v>16</v>
      </c>
      <c r="C107" s="1" t="s">
        <v>57</v>
      </c>
      <c r="D107" s="61" t="s">
        <v>58</v>
      </c>
      <c r="E107" s="85"/>
      <c r="F107" s="1" t="s">
        <v>59</v>
      </c>
      <c r="G107" s="1" t="s">
        <v>60</v>
      </c>
      <c r="H107" s="83"/>
    </row>
    <row r="108" spans="1:8" ht="94.5" x14ac:dyDescent="0.25">
      <c r="A108" s="106"/>
      <c r="B108" s="25">
        <v>17</v>
      </c>
      <c r="C108" s="1" t="s">
        <v>61</v>
      </c>
      <c r="D108" s="61" t="s">
        <v>62</v>
      </c>
      <c r="E108" s="85"/>
      <c r="F108" s="1" t="s">
        <v>63</v>
      </c>
      <c r="G108" s="5" t="s">
        <v>64</v>
      </c>
      <c r="H108" s="83"/>
    </row>
    <row r="109" spans="1:8" ht="47.25" x14ac:dyDescent="0.25">
      <c r="A109" s="106"/>
      <c r="B109" s="25">
        <v>18</v>
      </c>
      <c r="C109" s="5" t="s">
        <v>65</v>
      </c>
      <c r="D109" s="61" t="s">
        <v>66</v>
      </c>
      <c r="E109" s="85"/>
      <c r="F109" s="1" t="s">
        <v>67</v>
      </c>
      <c r="G109" s="1" t="s">
        <v>68</v>
      </c>
      <c r="H109" s="83"/>
    </row>
    <row r="110" spans="1:8" ht="47.25" x14ac:dyDescent="0.25">
      <c r="A110" s="106"/>
      <c r="B110" s="25">
        <v>19</v>
      </c>
      <c r="C110" s="5" t="s">
        <v>69</v>
      </c>
      <c r="D110" s="61" t="s">
        <v>70</v>
      </c>
      <c r="E110" s="85"/>
      <c r="F110" s="1" t="s">
        <v>67</v>
      </c>
      <c r="G110" s="1" t="s">
        <v>71</v>
      </c>
      <c r="H110" s="83"/>
    </row>
    <row r="111" spans="1:8" ht="63" x14ac:dyDescent="0.25">
      <c r="A111" s="106"/>
      <c r="B111" s="25">
        <v>20</v>
      </c>
      <c r="C111" s="5" t="s">
        <v>72</v>
      </c>
      <c r="D111" s="61" t="s">
        <v>73</v>
      </c>
      <c r="E111" s="85"/>
      <c r="F111" s="1" t="s">
        <v>67</v>
      </c>
      <c r="G111" s="1" t="s">
        <v>74</v>
      </c>
      <c r="H111" s="83"/>
    </row>
    <row r="112" spans="1:8" ht="63" x14ac:dyDescent="0.25">
      <c r="A112" s="106"/>
      <c r="B112" s="25">
        <v>21</v>
      </c>
      <c r="C112" s="40" t="s">
        <v>75</v>
      </c>
      <c r="D112" s="46" t="s">
        <v>76</v>
      </c>
      <c r="E112" s="85"/>
      <c r="F112" s="18" t="s">
        <v>67</v>
      </c>
      <c r="G112" s="18" t="s">
        <v>77</v>
      </c>
      <c r="H112" s="83"/>
    </row>
    <row r="113" spans="1:8" ht="31.5" x14ac:dyDescent="0.25">
      <c r="A113" s="106"/>
      <c r="B113" s="25">
        <v>22</v>
      </c>
      <c r="C113" s="5" t="s">
        <v>78</v>
      </c>
      <c r="D113" s="46" t="s">
        <v>79</v>
      </c>
      <c r="E113" s="85"/>
      <c r="F113" s="65" t="s">
        <v>67</v>
      </c>
      <c r="G113" s="18" t="s">
        <v>80</v>
      </c>
      <c r="H113" s="83"/>
    </row>
    <row r="114" spans="1:8" ht="78.75" x14ac:dyDescent="0.2">
      <c r="A114" s="106"/>
      <c r="B114" s="25">
        <v>23</v>
      </c>
      <c r="C114" s="101" t="s">
        <v>81</v>
      </c>
      <c r="D114" s="3" t="s">
        <v>82</v>
      </c>
      <c r="E114" s="20" t="s">
        <v>120</v>
      </c>
      <c r="F114" s="40" t="s">
        <v>67</v>
      </c>
      <c r="G114" s="40" t="s">
        <v>83</v>
      </c>
      <c r="H114" s="88">
        <v>638453</v>
      </c>
    </row>
    <row r="115" spans="1:8" ht="63" x14ac:dyDescent="0.25">
      <c r="A115" s="106"/>
      <c r="B115" s="25">
        <v>24</v>
      </c>
      <c r="C115" s="89" t="s">
        <v>84</v>
      </c>
      <c r="D115" s="61" t="s">
        <v>85</v>
      </c>
      <c r="E115" s="85"/>
      <c r="F115" s="5" t="s">
        <v>86</v>
      </c>
      <c r="G115" s="5" t="s">
        <v>87</v>
      </c>
      <c r="H115" s="83"/>
    </row>
    <row r="116" spans="1:8" ht="78.75" x14ac:dyDescent="0.25">
      <c r="A116" s="106"/>
      <c r="B116" s="25">
        <v>25</v>
      </c>
      <c r="C116" s="40" t="s">
        <v>88</v>
      </c>
      <c r="D116" s="46" t="s">
        <v>89</v>
      </c>
      <c r="E116" s="85"/>
      <c r="F116" s="1" t="s">
        <v>90</v>
      </c>
      <c r="G116" s="18" t="s">
        <v>91</v>
      </c>
      <c r="H116" s="83"/>
    </row>
    <row r="117" spans="1:8" ht="47.25" x14ac:dyDescent="0.25">
      <c r="A117" s="106"/>
      <c r="B117" s="25">
        <v>26</v>
      </c>
      <c r="C117" s="89" t="s">
        <v>92</v>
      </c>
      <c r="D117" s="61" t="s">
        <v>93</v>
      </c>
      <c r="E117" s="85"/>
      <c r="F117" s="5" t="s">
        <v>94</v>
      </c>
      <c r="G117" s="5">
        <v>3336000</v>
      </c>
      <c r="H117" s="83"/>
    </row>
    <row r="118" spans="1:8" ht="94.5" x14ac:dyDescent="0.25">
      <c r="A118" s="106"/>
      <c r="B118" s="25">
        <v>27</v>
      </c>
      <c r="C118" s="1" t="s">
        <v>95</v>
      </c>
      <c r="D118" s="46" t="s">
        <v>96</v>
      </c>
      <c r="E118" s="85"/>
      <c r="F118" s="1" t="s">
        <v>97</v>
      </c>
      <c r="G118" s="1" t="s">
        <v>98</v>
      </c>
      <c r="H118" s="83"/>
    </row>
    <row r="119" spans="1:8" ht="47.25" x14ac:dyDescent="0.2">
      <c r="A119" s="106"/>
      <c r="B119" s="25">
        <v>28</v>
      </c>
      <c r="C119" s="20" t="s">
        <v>99</v>
      </c>
      <c r="D119" s="24" t="s">
        <v>100</v>
      </c>
      <c r="E119" s="20" t="s">
        <v>121</v>
      </c>
      <c r="F119" s="20" t="s">
        <v>101</v>
      </c>
      <c r="G119" s="20" t="s">
        <v>102</v>
      </c>
      <c r="H119" s="90">
        <v>1380000</v>
      </c>
    </row>
    <row r="120" spans="1:8" ht="78.75" x14ac:dyDescent="0.2">
      <c r="A120" s="106"/>
      <c r="B120" s="25">
        <v>29</v>
      </c>
      <c r="C120" s="20" t="s">
        <v>103</v>
      </c>
      <c r="D120" s="24" t="s">
        <v>104</v>
      </c>
      <c r="E120" s="20" t="s">
        <v>122</v>
      </c>
      <c r="F120" s="20" t="s">
        <v>59</v>
      </c>
      <c r="G120" s="20">
        <v>3950000</v>
      </c>
      <c r="H120" s="91">
        <v>2650000</v>
      </c>
    </row>
    <row r="121" spans="1:8" ht="63" x14ac:dyDescent="0.2">
      <c r="A121" s="106"/>
      <c r="B121" s="25">
        <v>30</v>
      </c>
      <c r="C121" s="20" t="s">
        <v>105</v>
      </c>
      <c r="D121" s="24" t="s">
        <v>106</v>
      </c>
      <c r="E121" s="20" t="s">
        <v>123</v>
      </c>
      <c r="F121" s="20" t="s">
        <v>67</v>
      </c>
      <c r="G121" s="20">
        <v>700000</v>
      </c>
      <c r="H121" s="91">
        <v>647500</v>
      </c>
    </row>
    <row r="122" spans="1:8" ht="94.5" x14ac:dyDescent="0.2">
      <c r="A122" s="106"/>
      <c r="B122" s="25">
        <v>31</v>
      </c>
      <c r="C122" s="20" t="s">
        <v>107</v>
      </c>
      <c r="D122" s="24" t="s">
        <v>108</v>
      </c>
      <c r="E122" s="20" t="s">
        <v>125</v>
      </c>
      <c r="F122" s="20" t="s">
        <v>109</v>
      </c>
      <c r="G122" s="20">
        <v>3260000</v>
      </c>
      <c r="H122" s="91">
        <v>1561000</v>
      </c>
    </row>
    <row r="123" spans="1:8" ht="78.75" x14ac:dyDescent="0.2">
      <c r="A123" s="106"/>
      <c r="B123" s="25">
        <v>32</v>
      </c>
      <c r="C123" s="20" t="s">
        <v>110</v>
      </c>
      <c r="D123" s="34" t="s">
        <v>111</v>
      </c>
      <c r="E123" s="20" t="s">
        <v>124</v>
      </c>
      <c r="F123" s="20" t="s">
        <v>112</v>
      </c>
      <c r="G123" s="20" t="s">
        <v>113</v>
      </c>
      <c r="H123" s="91">
        <v>353100</v>
      </c>
    </row>
    <row r="124" spans="1:8" ht="63" x14ac:dyDescent="0.25">
      <c r="A124" s="106"/>
      <c r="B124" s="25">
        <v>33</v>
      </c>
      <c r="C124" s="1" t="s">
        <v>114</v>
      </c>
      <c r="D124" s="92" t="s">
        <v>115</v>
      </c>
      <c r="E124" s="85"/>
      <c r="F124" s="1" t="s">
        <v>67</v>
      </c>
      <c r="G124" s="1" t="s">
        <v>80</v>
      </c>
      <c r="H124" s="83"/>
    </row>
    <row r="125" spans="1:8" ht="47.25" x14ac:dyDescent="0.2">
      <c r="A125" s="106"/>
      <c r="B125" s="25">
        <v>34</v>
      </c>
      <c r="C125" s="1" t="s">
        <v>116</v>
      </c>
      <c r="D125" s="46" t="s">
        <v>117</v>
      </c>
      <c r="E125" s="1" t="s">
        <v>118</v>
      </c>
      <c r="F125" s="18" t="s">
        <v>10</v>
      </c>
      <c r="G125" s="72">
        <v>180000</v>
      </c>
      <c r="H125" s="59">
        <v>152000</v>
      </c>
    </row>
    <row r="126" spans="1:8" ht="16.5" thickBot="1" x14ac:dyDescent="0.3">
      <c r="A126" s="107"/>
      <c r="B126" s="125" t="s">
        <v>119</v>
      </c>
      <c r="C126" s="126"/>
      <c r="D126" s="126"/>
      <c r="E126" s="126"/>
      <c r="F126" s="127"/>
      <c r="G126" s="99">
        <f>SUM(G92:G125)</f>
        <v>13351700</v>
      </c>
      <c r="H126" s="100">
        <f>SUM(H92:H125)</f>
        <v>9615803</v>
      </c>
    </row>
  </sheetData>
  <mergeCells count="15">
    <mergeCell ref="A92:A126"/>
    <mergeCell ref="B126:F126"/>
    <mergeCell ref="G2:H2"/>
    <mergeCell ref="A4:A47"/>
    <mergeCell ref="B10:B12"/>
    <mergeCell ref="C10:C12"/>
    <mergeCell ref="B47:F47"/>
    <mergeCell ref="A48:A91"/>
    <mergeCell ref="C91:F9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UB</cp:lastModifiedBy>
  <dcterms:created xsi:type="dcterms:W3CDTF">2016-11-11T10:11:33Z</dcterms:created>
  <dcterms:modified xsi:type="dcterms:W3CDTF">2016-12-01T07:40:43Z</dcterms:modified>
</cp:coreProperties>
</file>